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7412" sheetId="6" r:id="rId1"/>
  </sheets>
  <calcPr calcId="145621"/>
</workbook>
</file>

<file path=xl/calcChain.xml><?xml version="1.0" encoding="utf-8"?>
<calcChain xmlns="http://schemas.openxmlformats.org/spreadsheetml/2006/main">
  <c r="BH205" i="6" l="1"/>
  <c r="AT205" i="6"/>
  <c r="AJ205" i="6"/>
  <c r="BH204" i="6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<sst xmlns="http://schemas.openxmlformats.org/spreadsheetml/2006/main" count="701" uniqueCount="258">
  <si>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</si>
  <si>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</si>
  <si>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</si>
  <si>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</si>
  <si>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</si>
  <si>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</si>
  <si>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</si>
  <si>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</si>
  <si>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</si>
  <si>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</si>
  <si>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</si>
  <si>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</si>
  <si>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</si>
  <si>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</si>
  <si>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</si>
  <si>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</si>
  <si>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</si>
  <si>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</si>
  <si>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</si>
  <si>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</si>
  <si>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</si>
  <si>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</si>
  <si>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</si>
  <si>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</si>
  <si>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</si>
  <si>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</si>
  <si>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</si>
  <si>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</si>
  <si>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</si>
  <si>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</si>
  <si>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</si>
  <si>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</si>
  <si>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</si>
  <si>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</si>
  <si>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</si>
  <si>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</si>
  <si>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</si>
  <si>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</si>
  <si>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</si>
  <si>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</si>
  <si>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</si>
  <si>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</si>
  <si>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</si>
  <si>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</si>
  <si>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</si>
  <si>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</si>
  <si>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</si>
  <si>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</si>
  <si>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</si>
  <si>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</si>
  <si>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</si>
  <si>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</si>
  <si>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</si>
  <si>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</si>
  <si>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</si>
  <si>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</si>
  <si>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</si>
  <si>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</si>
  <si>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</si>
  <si>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</si>
  <si>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</si>
  <si>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</si>
  <si>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</si>
  <si>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</si>
  <si>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</si>
  <si>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</si>
  <si>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</si>
  <si>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</si>
  <si>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</si>
  <si>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</si>
  <si>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</si>
  <si>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</si>
  <si>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</si>
  <si>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</si>
  <si>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</si>
  <si>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</si>
  <si>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</si>
  <si>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</si>
  <si>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</si>
  <si>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</si>
  <si>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</si>
  <si>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</si>
  <si>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</si>
  <si>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</si>
  <si>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</si>
  <si>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</si>
  <si>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</si>
  <si>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</si>
  <si>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</si>
  <si>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</si>
  <si>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</si>
  <si>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</si>
  <si>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</si>
  <si>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</si>
  <si>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</si>
  <si>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</si>
  <si>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</si>
  <si>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</si>
  <si>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</si>
  <si>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</si>
  <si>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</si>
  <si>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</si>
  <si>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</si>
  <si>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</si>
  <si>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</si>
  <si>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</si>
  <si>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</si>
  <si>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</si>
  <si>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</si>
  <si>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</si>
  <si>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</si>
  <si>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</si>
  <si>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</si>
  <si>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</si>
  <si>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</si>
  <si>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</si>
  <si>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</si>
  <si>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</si>
  <si>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</si>
  <si>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</si>
  <si>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</si>
  <si>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</si>
  <si>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</si>
  <si>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</si>
  <si>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</si>
  <si>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</si>
  <si>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</si>
  <si>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</si>
  <si>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</si>
  <si>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</si>
  <si>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</si>
  <si>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</si>
  <si>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</si>
  <si>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</si>
  <si>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</si>
  <si>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</si>
  <si>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</si>
  <si>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</si>
  <si>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</si>
  <si>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</si>
  <si>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</si>
  <si>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</si>
  <si>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</si>
  <si>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</si>
  <si>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</si>
  <si>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</si>
  <si>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</si>
  <si>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</si>
  <si>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</si>
  <si>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</si>
  <si>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</si>
  <si>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</si>
  <si>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</si>
  <si>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</si>
  <si>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</si>
  <si>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</si>
  <si>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</si>
  <si>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</si>
  <si>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</si>
  <si>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</si>
  <si>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</si>
  <si>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</si>
  <si>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</si>
  <si>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</si>
  <si>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</si>
  <si>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</si>
  <si>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</si>
  <si>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</si>
  <si>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</si>
  <si>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</si>
  <si>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</si>
  <si>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</si>
  <si>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</si>
  <si>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</si>
  <si>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</si>
  <si>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</si>
  <si>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затрат</t>
  </si>
  <si>
    <t xml:space="preserve">formula=RC[-16]+RC[-8]                          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</si>
  <si>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</si>
  <si>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</si>
  <si>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</si>
  <si>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в т.ч. обсяг видатків на погашення кредиторської заборгованості по бюджету на початок року</t>
  </si>
  <si>
    <t>грн.</t>
  </si>
  <si>
    <t>звіт 7м</t>
  </si>
  <si>
    <t>продукту</t>
  </si>
  <si>
    <t>кількість пасажирів, яких планується перевезти</t>
  </si>
  <si>
    <t>од.</t>
  </si>
  <si>
    <t>план заходів</t>
  </si>
  <si>
    <t>в т.ч. кредиторська заборгованість, яку планується погасити</t>
  </si>
  <si>
    <t>звіт</t>
  </si>
  <si>
    <t>ефективності</t>
  </si>
  <si>
    <t>середні витрати на 1 пасажира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</si>
  <si>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</si>
  <si>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</si>
  <si>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</si>
  <si>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</si>
  <si>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відсоток погашеної кредиторської заборгованості на початок року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</si>
  <si>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</si>
  <si>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</si>
  <si>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</si>
  <si>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</si>
  <si>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</si>
  <si>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рішення сесії міської ради від 03.12.2021 № 464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</si>
  <si>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</si>
  <si>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</si>
  <si>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рік";_x000D__x000D_
- Закон України "Про транспорт", "Про автомобільний транспорт";_x000D__x000D_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</si>
  <si>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Аналізує пропозиції щодо внесення змін до існуючої мережі міського та приміського автобусного маршруту загального користування та готує відповідні проєкти рішення виконкому, міської ради та розпорядження міського голови.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</si>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</sst>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9"/>
  <sheetViews>
    <sheetView tabSelected="1" topLeftCell="I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208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212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209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255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212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251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252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253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254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213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2" t="s">
        <v>239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5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5">
      <c r="A16" s="63" t="s">
        <v>203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3" t="s">
        <v>204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8" customHeight="1" x14ac:dyDescent="0.25">
      <c r="A22" s="63" t="s">
        <v>205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5">
      <c r="A25" s="120" t="s">
        <v>224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67" t="s">
        <v>214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5">
      <c r="A27" s="81" t="s">
        <v>2</v>
      </c>
      <c r="B27" s="82"/>
      <c r="C27" s="82"/>
      <c r="D27" s="83"/>
      <c r="E27" s="81" t="s">
        <v>19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1" t="s">
        <v>215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218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225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5">
      <c r="A28" s="84"/>
      <c r="B28" s="85"/>
      <c r="C28" s="85"/>
      <c r="D28" s="86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76" t="s">
        <v>4</v>
      </c>
      <c r="V28" s="77"/>
      <c r="W28" s="77"/>
      <c r="X28" s="77"/>
      <c r="Y28" s="78"/>
      <c r="Z28" s="76" t="s">
        <v>3</v>
      </c>
      <c r="AA28" s="77"/>
      <c r="AB28" s="77"/>
      <c r="AC28" s="77"/>
      <c r="AD28" s="78"/>
      <c r="AE28" s="104" t="s">
        <v>116</v>
      </c>
      <c r="AF28" s="105"/>
      <c r="AG28" s="105"/>
      <c r="AH28" s="106"/>
      <c r="AI28" s="76" t="s">
        <v>5</v>
      </c>
      <c r="AJ28" s="77"/>
      <c r="AK28" s="77"/>
      <c r="AL28" s="77"/>
      <c r="AM28" s="78"/>
      <c r="AN28" s="76" t="s">
        <v>4</v>
      </c>
      <c r="AO28" s="77"/>
      <c r="AP28" s="77"/>
      <c r="AQ28" s="77"/>
      <c r="AR28" s="78"/>
      <c r="AS28" s="76" t="s">
        <v>3</v>
      </c>
      <c r="AT28" s="77"/>
      <c r="AU28" s="77"/>
      <c r="AV28" s="77"/>
      <c r="AW28" s="78"/>
      <c r="AX28" s="104" t="s">
        <v>116</v>
      </c>
      <c r="AY28" s="105"/>
      <c r="AZ28" s="105"/>
      <c r="BA28" s="106"/>
      <c r="BB28" s="76" t="s">
        <v>96</v>
      </c>
      <c r="BC28" s="77"/>
      <c r="BD28" s="77"/>
      <c r="BE28" s="77"/>
      <c r="BF28" s="78"/>
      <c r="BG28" s="76" t="s">
        <v>4</v>
      </c>
      <c r="BH28" s="77"/>
      <c r="BI28" s="77"/>
      <c r="BJ28" s="77"/>
      <c r="BK28" s="78"/>
      <c r="BL28" s="76" t="s">
        <v>3</v>
      </c>
      <c r="BM28" s="77"/>
      <c r="BN28" s="77"/>
      <c r="BO28" s="77"/>
      <c r="BP28" s="78"/>
      <c r="BQ28" s="104" t="s">
        <v>116</v>
      </c>
      <c r="BR28" s="105"/>
      <c r="BS28" s="105"/>
      <c r="BT28" s="106"/>
      <c r="BU28" s="76" t="s">
        <v>97</v>
      </c>
      <c r="BV28" s="77"/>
      <c r="BW28" s="77"/>
      <c r="BX28" s="77"/>
      <c r="BY28" s="78"/>
    </row>
    <row r="29" spans="1:79" ht="15" customHeight="1" x14ac:dyDescent="0.25">
      <c r="A29" s="76">
        <v>1</v>
      </c>
      <c r="B29" s="77"/>
      <c r="C29" s="77"/>
      <c r="D29" s="78"/>
      <c r="E29" s="76">
        <v>2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6">
        <v>3</v>
      </c>
      <c r="V29" s="77"/>
      <c r="W29" s="77"/>
      <c r="X29" s="77"/>
      <c r="Y29" s="78"/>
      <c r="Z29" s="76">
        <v>4</v>
      </c>
      <c r="AA29" s="77"/>
      <c r="AB29" s="77"/>
      <c r="AC29" s="77"/>
      <c r="AD29" s="78"/>
      <c r="AE29" s="76">
        <v>5</v>
      </c>
      <c r="AF29" s="77"/>
      <c r="AG29" s="77"/>
      <c r="AH29" s="78"/>
      <c r="AI29" s="76">
        <v>6</v>
      </c>
      <c r="AJ29" s="77"/>
      <c r="AK29" s="77"/>
      <c r="AL29" s="77"/>
      <c r="AM29" s="78"/>
      <c r="AN29" s="76">
        <v>7</v>
      </c>
      <c r="AO29" s="77"/>
      <c r="AP29" s="77"/>
      <c r="AQ29" s="77"/>
      <c r="AR29" s="78"/>
      <c r="AS29" s="76">
        <v>8</v>
      </c>
      <c r="AT29" s="77"/>
      <c r="AU29" s="77"/>
      <c r="AV29" s="77"/>
      <c r="AW29" s="78"/>
      <c r="AX29" s="76">
        <v>9</v>
      </c>
      <c r="AY29" s="77"/>
      <c r="AZ29" s="77"/>
      <c r="BA29" s="78"/>
      <c r="BB29" s="76">
        <v>10</v>
      </c>
      <c r="BC29" s="77"/>
      <c r="BD29" s="77"/>
      <c r="BE29" s="77"/>
      <c r="BF29" s="78"/>
      <c r="BG29" s="76">
        <v>11</v>
      </c>
      <c r="BH29" s="77"/>
      <c r="BI29" s="77"/>
      <c r="BJ29" s="77"/>
      <c r="BK29" s="78"/>
      <c r="BL29" s="76">
        <v>12</v>
      </c>
      <c r="BM29" s="77"/>
      <c r="BN29" s="77"/>
      <c r="BO29" s="77"/>
      <c r="BP29" s="78"/>
      <c r="BQ29" s="76">
        <v>13</v>
      </c>
      <c r="BR29" s="77"/>
      <c r="BS29" s="77"/>
      <c r="BT29" s="78"/>
      <c r="BU29" s="76">
        <v>14</v>
      </c>
      <c r="BV29" s="77"/>
      <c r="BW29" s="77"/>
      <c r="BX29" s="77"/>
      <c r="BY29" s="78"/>
    </row>
    <row r="30" spans="1:79" ht="13.5" hidden="1" customHeight="1" x14ac:dyDescent="0.25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3.2" customHeight="1" x14ac:dyDescent="0.25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401461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401461</v>
      </c>
      <c r="AJ31" s="99"/>
      <c r="AK31" s="99"/>
      <c r="AL31" s="99"/>
      <c r="AM31" s="100"/>
      <c r="AN31" s="98">
        <v>1000000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1000000</v>
      </c>
      <c r="BC31" s="99"/>
      <c r="BD31" s="99"/>
      <c r="BE31" s="99"/>
      <c r="BF31" s="100"/>
      <c r="BG31" s="98">
        <v>1000000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1000000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5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401461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401461</v>
      </c>
      <c r="AJ32" s="48"/>
      <c r="AK32" s="48"/>
      <c r="AL32" s="48"/>
      <c r="AM32" s="49"/>
      <c r="AN32" s="47">
        <v>1000000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1000000</v>
      </c>
      <c r="BC32" s="48"/>
      <c r="BD32" s="48"/>
      <c r="BE32" s="48"/>
      <c r="BF32" s="49"/>
      <c r="BG32" s="47">
        <v>1000000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1000000</v>
      </c>
      <c r="BV32" s="48"/>
      <c r="BW32" s="48"/>
      <c r="BX32" s="48"/>
      <c r="BY32" s="49"/>
    </row>
    <row r="34" spans="1:79" ht="14.25" customHeight="1" x14ac:dyDescent="0.25">
      <c r="A34" s="120" t="s">
        <v>240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hidden="1" customHeight="1" x14ac:dyDescent="0.25">
      <c r="A35" s="79" t="s">
        <v>214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</row>
    <row r="36" spans="1:79" ht="22.5" customHeight="1" x14ac:dyDescent="0.25">
      <c r="A36" s="81" t="s">
        <v>2</v>
      </c>
      <c r="B36" s="82"/>
      <c r="C36" s="82"/>
      <c r="D36" s="83"/>
      <c r="E36" s="81" t="s">
        <v>19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76" t="s">
        <v>236</v>
      </c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8"/>
      <c r="AR36" s="41" t="s">
        <v>241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5">
      <c r="A37" s="84"/>
      <c r="B37" s="85"/>
      <c r="C37" s="85"/>
      <c r="D37" s="86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76" t="s">
        <v>5</v>
      </c>
      <c r="AN37" s="77"/>
      <c r="AO37" s="77"/>
      <c r="AP37" s="77"/>
      <c r="AQ37" s="78"/>
      <c r="AR37" s="76" t="s">
        <v>4</v>
      </c>
      <c r="AS37" s="77"/>
      <c r="AT37" s="77"/>
      <c r="AU37" s="77"/>
      <c r="AV37" s="78"/>
      <c r="AW37" s="76" t="s">
        <v>3</v>
      </c>
      <c r="AX37" s="77"/>
      <c r="AY37" s="77"/>
      <c r="AZ37" s="77"/>
      <c r="BA37" s="78"/>
      <c r="BB37" s="104" t="s">
        <v>116</v>
      </c>
      <c r="BC37" s="105"/>
      <c r="BD37" s="105"/>
      <c r="BE37" s="105"/>
      <c r="BF37" s="106"/>
      <c r="BG37" s="76" t="s">
        <v>96</v>
      </c>
      <c r="BH37" s="77"/>
      <c r="BI37" s="77"/>
      <c r="BJ37" s="77"/>
      <c r="BK37" s="78"/>
    </row>
    <row r="38" spans="1:79" ht="15" customHeight="1" x14ac:dyDescent="0.25">
      <c r="A38" s="76">
        <v>1</v>
      </c>
      <c r="B38" s="77"/>
      <c r="C38" s="77"/>
      <c r="D38" s="78"/>
      <c r="E38" s="76">
        <v>2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8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76">
        <v>7</v>
      </c>
      <c r="AS38" s="77"/>
      <c r="AT38" s="77"/>
      <c r="AU38" s="77"/>
      <c r="AV38" s="78"/>
      <c r="AW38" s="76">
        <v>8</v>
      </c>
      <c r="AX38" s="77"/>
      <c r="AY38" s="77"/>
      <c r="AZ38" s="77"/>
      <c r="BA38" s="78"/>
      <c r="BB38" s="76">
        <v>9</v>
      </c>
      <c r="BC38" s="77"/>
      <c r="BD38" s="77"/>
      <c r="BE38" s="77"/>
      <c r="BF38" s="78"/>
      <c r="BG38" s="76">
        <v>10</v>
      </c>
      <c r="BH38" s="77"/>
      <c r="BI38" s="77"/>
      <c r="BJ38" s="77"/>
      <c r="BK38" s="78"/>
    </row>
    <row r="39" spans="1:79" ht="20.25" hidden="1" customHeight="1" x14ac:dyDescent="0.25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3.2" customHeight="1" x14ac:dyDescent="0.25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1000000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1000000</v>
      </c>
      <c r="AN40" s="99"/>
      <c r="AO40" s="99"/>
      <c r="AP40" s="99"/>
      <c r="AQ40" s="100"/>
      <c r="AR40" s="98">
        <v>1000000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1000000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5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1000000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1000000</v>
      </c>
      <c r="AN41" s="48"/>
      <c r="AO41" s="48"/>
      <c r="AP41" s="48"/>
      <c r="AQ41" s="49"/>
      <c r="AR41" s="47">
        <v>1000000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1000000</v>
      </c>
      <c r="BH41" s="50"/>
      <c r="BI41" s="50"/>
      <c r="BJ41" s="50"/>
      <c r="BK41" s="5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3" spans="1:79" hidden="1" x14ac:dyDescent="0.25"/>
    <row r="44" spans="1:79" s="3" customFormat="1" ht="14.25" customHeight="1" x14ac:dyDescent="0.25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5">
      <c r="A45" s="62" t="s">
        <v>226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hidden="1" customHeight="1" x14ac:dyDescent="0.25">
      <c r="A46" s="67" t="s">
        <v>214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5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6" t="s">
        <v>215</v>
      </c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8"/>
      <c r="AN47" s="76" t="s">
        <v>218</v>
      </c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8"/>
      <c r="BG47" s="76" t="s">
        <v>225</v>
      </c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8"/>
    </row>
    <row r="48" spans="1:79" ht="48.75" customHeight="1" x14ac:dyDescent="0.25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76" t="s">
        <v>4</v>
      </c>
      <c r="V48" s="77"/>
      <c r="W48" s="77"/>
      <c r="X48" s="77"/>
      <c r="Y48" s="78"/>
      <c r="Z48" s="76" t="s">
        <v>3</v>
      </c>
      <c r="AA48" s="77"/>
      <c r="AB48" s="77"/>
      <c r="AC48" s="77"/>
      <c r="AD48" s="78"/>
      <c r="AE48" s="104" t="s">
        <v>116</v>
      </c>
      <c r="AF48" s="105"/>
      <c r="AG48" s="105"/>
      <c r="AH48" s="106"/>
      <c r="AI48" s="76" t="s">
        <v>5</v>
      </c>
      <c r="AJ48" s="77"/>
      <c r="AK48" s="77"/>
      <c r="AL48" s="77"/>
      <c r="AM48" s="78"/>
      <c r="AN48" s="76" t="s">
        <v>4</v>
      </c>
      <c r="AO48" s="77"/>
      <c r="AP48" s="77"/>
      <c r="AQ48" s="77"/>
      <c r="AR48" s="78"/>
      <c r="AS48" s="76" t="s">
        <v>3</v>
      </c>
      <c r="AT48" s="77"/>
      <c r="AU48" s="77"/>
      <c r="AV48" s="77"/>
      <c r="AW48" s="78"/>
      <c r="AX48" s="104" t="s">
        <v>116</v>
      </c>
      <c r="AY48" s="105"/>
      <c r="AZ48" s="105"/>
      <c r="BA48" s="106"/>
      <c r="BB48" s="76" t="s">
        <v>96</v>
      </c>
      <c r="BC48" s="77"/>
      <c r="BD48" s="77"/>
      <c r="BE48" s="77"/>
      <c r="BF48" s="78"/>
      <c r="BG48" s="76" t="s">
        <v>4</v>
      </c>
      <c r="BH48" s="77"/>
      <c r="BI48" s="77"/>
      <c r="BJ48" s="77"/>
      <c r="BK48" s="78"/>
      <c r="BL48" s="76" t="s">
        <v>3</v>
      </c>
      <c r="BM48" s="77"/>
      <c r="BN48" s="77"/>
      <c r="BO48" s="77"/>
      <c r="BP48" s="78"/>
      <c r="BQ48" s="104" t="s">
        <v>116</v>
      </c>
      <c r="BR48" s="105"/>
      <c r="BS48" s="105"/>
      <c r="BT48" s="106"/>
      <c r="BU48" s="76" t="s">
        <v>97</v>
      </c>
      <c r="BV48" s="77"/>
      <c r="BW48" s="77"/>
      <c r="BX48" s="77"/>
      <c r="BY48" s="78"/>
    </row>
    <row r="49" spans="1:79" ht="15" customHeight="1" x14ac:dyDescent="0.25">
      <c r="A49" s="76">
        <v>1</v>
      </c>
      <c r="B49" s="77"/>
      <c r="C49" s="77"/>
      <c r="D49" s="78"/>
      <c r="E49" s="7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8"/>
      <c r="U49" s="76">
        <v>3</v>
      </c>
      <c r="V49" s="77"/>
      <c r="W49" s="77"/>
      <c r="X49" s="77"/>
      <c r="Y49" s="78"/>
      <c r="Z49" s="76">
        <v>4</v>
      </c>
      <c r="AA49" s="77"/>
      <c r="AB49" s="77"/>
      <c r="AC49" s="77"/>
      <c r="AD49" s="78"/>
      <c r="AE49" s="76">
        <v>5</v>
      </c>
      <c r="AF49" s="77"/>
      <c r="AG49" s="77"/>
      <c r="AH49" s="78"/>
      <c r="AI49" s="76">
        <v>6</v>
      </c>
      <c r="AJ49" s="77"/>
      <c r="AK49" s="77"/>
      <c r="AL49" s="77"/>
      <c r="AM49" s="78"/>
      <c r="AN49" s="76">
        <v>7</v>
      </c>
      <c r="AO49" s="77"/>
      <c r="AP49" s="77"/>
      <c r="AQ49" s="77"/>
      <c r="AR49" s="78"/>
      <c r="AS49" s="76">
        <v>8</v>
      </c>
      <c r="AT49" s="77"/>
      <c r="AU49" s="77"/>
      <c r="AV49" s="77"/>
      <c r="AW49" s="78"/>
      <c r="AX49" s="76">
        <v>9</v>
      </c>
      <c r="AY49" s="77"/>
      <c r="AZ49" s="77"/>
      <c r="BA49" s="78"/>
      <c r="BB49" s="76">
        <v>10</v>
      </c>
      <c r="BC49" s="77"/>
      <c r="BD49" s="77"/>
      <c r="BE49" s="77"/>
      <c r="BF49" s="78"/>
      <c r="BG49" s="76">
        <v>11</v>
      </c>
      <c r="BH49" s="77"/>
      <c r="BI49" s="77"/>
      <c r="BJ49" s="77"/>
      <c r="BK49" s="78"/>
      <c r="BL49" s="76">
        <v>12</v>
      </c>
      <c r="BM49" s="77"/>
      <c r="BN49" s="77"/>
      <c r="BO49" s="77"/>
      <c r="BP49" s="78"/>
      <c r="BQ49" s="76">
        <v>13</v>
      </c>
      <c r="BR49" s="77"/>
      <c r="BS49" s="77"/>
      <c r="BT49" s="78"/>
      <c r="BU49" s="76">
        <v>14</v>
      </c>
      <c r="BV49" s="77"/>
      <c r="BW49" s="77"/>
      <c r="BX49" s="77"/>
      <c r="BY49" s="78"/>
    </row>
    <row r="50" spans="1:79" s="1" customFormat="1" ht="12.75" hidden="1" customHeight="1" x14ac:dyDescent="0.25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6.4" customHeight="1" x14ac:dyDescent="0.25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401461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401461</v>
      </c>
      <c r="AJ51" s="99"/>
      <c r="AK51" s="99"/>
      <c r="AL51" s="99"/>
      <c r="AM51" s="100"/>
      <c r="AN51" s="98">
        <v>1000000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1000000</v>
      </c>
      <c r="BC51" s="99"/>
      <c r="BD51" s="99"/>
      <c r="BE51" s="99"/>
      <c r="BF51" s="100"/>
      <c r="BG51" s="98">
        <v>1000000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1000000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5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401461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401461</v>
      </c>
      <c r="AJ52" s="48"/>
      <c r="AK52" s="48"/>
      <c r="AL52" s="48"/>
      <c r="AM52" s="49"/>
      <c r="AN52" s="47">
        <v>1000000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1000000</v>
      </c>
      <c r="BC52" s="48"/>
      <c r="BD52" s="48"/>
      <c r="BE52" s="48"/>
      <c r="BF52" s="49"/>
      <c r="BG52" s="47">
        <v>1000000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1000000</v>
      </c>
      <c r="BV52" s="48"/>
      <c r="BW52" s="48"/>
      <c r="BX52" s="48"/>
      <c r="BY52" s="49"/>
    </row>
    <row r="54" spans="1:79" ht="14.25" customHeight="1" x14ac:dyDescent="0.25">
      <c r="A54" s="62" t="s">
        <v>227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hidden="1" customHeight="1" x14ac:dyDescent="0.25">
      <c r="A55" s="79" t="s">
        <v>214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</row>
    <row r="56" spans="1:79" ht="23.1" customHeight="1" x14ac:dyDescent="0.25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6" t="s">
        <v>215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8"/>
      <c r="AN56" s="76" t="s">
        <v>218</v>
      </c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8"/>
      <c r="BG56" s="76" t="s">
        <v>225</v>
      </c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8"/>
    </row>
    <row r="57" spans="1:79" ht="51.75" customHeight="1" x14ac:dyDescent="0.25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76" t="s">
        <v>4</v>
      </c>
      <c r="V57" s="77"/>
      <c r="W57" s="77"/>
      <c r="X57" s="77"/>
      <c r="Y57" s="78"/>
      <c r="Z57" s="76" t="s">
        <v>3</v>
      </c>
      <c r="AA57" s="77"/>
      <c r="AB57" s="77"/>
      <c r="AC57" s="77"/>
      <c r="AD57" s="78"/>
      <c r="AE57" s="104" t="s">
        <v>116</v>
      </c>
      <c r="AF57" s="105"/>
      <c r="AG57" s="105"/>
      <c r="AH57" s="106"/>
      <c r="AI57" s="76" t="s">
        <v>5</v>
      </c>
      <c r="AJ57" s="77"/>
      <c r="AK57" s="77"/>
      <c r="AL57" s="77"/>
      <c r="AM57" s="78"/>
      <c r="AN57" s="76" t="s">
        <v>4</v>
      </c>
      <c r="AO57" s="77"/>
      <c r="AP57" s="77"/>
      <c r="AQ57" s="77"/>
      <c r="AR57" s="78"/>
      <c r="AS57" s="76" t="s">
        <v>3</v>
      </c>
      <c r="AT57" s="77"/>
      <c r="AU57" s="77"/>
      <c r="AV57" s="77"/>
      <c r="AW57" s="78"/>
      <c r="AX57" s="104" t="s">
        <v>116</v>
      </c>
      <c r="AY57" s="105"/>
      <c r="AZ57" s="105"/>
      <c r="BA57" s="106"/>
      <c r="BB57" s="76" t="s">
        <v>96</v>
      </c>
      <c r="BC57" s="77"/>
      <c r="BD57" s="77"/>
      <c r="BE57" s="77"/>
      <c r="BF57" s="78"/>
      <c r="BG57" s="76" t="s">
        <v>4</v>
      </c>
      <c r="BH57" s="77"/>
      <c r="BI57" s="77"/>
      <c r="BJ57" s="77"/>
      <c r="BK57" s="78"/>
      <c r="BL57" s="76" t="s">
        <v>3</v>
      </c>
      <c r="BM57" s="77"/>
      <c r="BN57" s="77"/>
      <c r="BO57" s="77"/>
      <c r="BP57" s="78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5">
      <c r="A58" s="76">
        <v>1</v>
      </c>
      <c r="B58" s="77"/>
      <c r="C58" s="77"/>
      <c r="D58" s="77"/>
      <c r="E58" s="78"/>
      <c r="F58" s="76">
        <v>2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8"/>
      <c r="U58" s="76">
        <v>3</v>
      </c>
      <c r="V58" s="77"/>
      <c r="W58" s="77"/>
      <c r="X58" s="77"/>
      <c r="Y58" s="78"/>
      <c r="Z58" s="76">
        <v>4</v>
      </c>
      <c r="AA58" s="77"/>
      <c r="AB58" s="77"/>
      <c r="AC58" s="77"/>
      <c r="AD58" s="78"/>
      <c r="AE58" s="76">
        <v>5</v>
      </c>
      <c r="AF58" s="77"/>
      <c r="AG58" s="77"/>
      <c r="AH58" s="78"/>
      <c r="AI58" s="76">
        <v>6</v>
      </c>
      <c r="AJ58" s="77"/>
      <c r="AK58" s="77"/>
      <c r="AL58" s="77"/>
      <c r="AM58" s="78"/>
      <c r="AN58" s="76">
        <v>7</v>
      </c>
      <c r="AO58" s="77"/>
      <c r="AP58" s="77"/>
      <c r="AQ58" s="77"/>
      <c r="AR58" s="78"/>
      <c r="AS58" s="76">
        <v>8</v>
      </c>
      <c r="AT58" s="77"/>
      <c r="AU58" s="77"/>
      <c r="AV58" s="77"/>
      <c r="AW58" s="78"/>
      <c r="AX58" s="76">
        <v>9</v>
      </c>
      <c r="AY58" s="77"/>
      <c r="AZ58" s="77"/>
      <c r="BA58" s="78"/>
      <c r="BB58" s="76">
        <v>10</v>
      </c>
      <c r="BC58" s="77"/>
      <c r="BD58" s="77"/>
      <c r="BE58" s="77"/>
      <c r="BF58" s="78"/>
      <c r="BG58" s="76">
        <v>11</v>
      </c>
      <c r="BH58" s="77"/>
      <c r="BI58" s="77"/>
      <c r="BJ58" s="77"/>
      <c r="BK58" s="78"/>
      <c r="BL58" s="76">
        <v>12</v>
      </c>
      <c r="BM58" s="77"/>
      <c r="BN58" s="77"/>
      <c r="BO58" s="77"/>
      <c r="BP58" s="78"/>
      <c r="BQ58" s="76">
        <v>13</v>
      </c>
      <c r="BR58" s="77"/>
      <c r="BS58" s="77"/>
      <c r="BT58" s="78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5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7" t="s">
        <v>170</v>
      </c>
      <c r="BV59" s="87"/>
      <c r="BW59" s="87"/>
      <c r="BX59" s="87"/>
      <c r="BY59" s="87"/>
      <c r="CA59" t="s">
        <v>27</v>
      </c>
    </row>
    <row r="60" spans="1:79" s="6" customFormat="1" ht="12.75" customHeight="1" x14ac:dyDescent="0.25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5">
      <c r="A62" s="62" t="s">
        <v>242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hidden="1" customHeight="1" x14ac:dyDescent="0.25">
      <c r="A63" s="79" t="s">
        <v>214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</row>
    <row r="64" spans="1:79" ht="23.1" customHeight="1" x14ac:dyDescent="0.25">
      <c r="A64" s="110" t="s">
        <v>118</v>
      </c>
      <c r="B64" s="111"/>
      <c r="C64" s="111"/>
      <c r="D64" s="112"/>
      <c r="E64" s="81" t="s">
        <v>19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3"/>
      <c r="X64" s="76" t="s">
        <v>236</v>
      </c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8"/>
      <c r="AR64" s="41" t="s">
        <v>241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5">
      <c r="A65" s="113"/>
      <c r="B65" s="114"/>
      <c r="C65" s="114"/>
      <c r="D65" s="115"/>
      <c r="E65" s="84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6"/>
      <c r="X65" s="81" t="s">
        <v>4</v>
      </c>
      <c r="Y65" s="82"/>
      <c r="Z65" s="82"/>
      <c r="AA65" s="82"/>
      <c r="AB65" s="83"/>
      <c r="AC65" s="81" t="s">
        <v>3</v>
      </c>
      <c r="AD65" s="82"/>
      <c r="AE65" s="82"/>
      <c r="AF65" s="82"/>
      <c r="AG65" s="83"/>
      <c r="AH65" s="104" t="s">
        <v>116</v>
      </c>
      <c r="AI65" s="105"/>
      <c r="AJ65" s="105"/>
      <c r="AK65" s="105"/>
      <c r="AL65" s="106"/>
      <c r="AM65" s="76" t="s">
        <v>5</v>
      </c>
      <c r="AN65" s="77"/>
      <c r="AO65" s="77"/>
      <c r="AP65" s="77"/>
      <c r="AQ65" s="78"/>
      <c r="AR65" s="76" t="s">
        <v>4</v>
      </c>
      <c r="AS65" s="77"/>
      <c r="AT65" s="77"/>
      <c r="AU65" s="77"/>
      <c r="AV65" s="78"/>
      <c r="AW65" s="76" t="s">
        <v>3</v>
      </c>
      <c r="AX65" s="77"/>
      <c r="AY65" s="77"/>
      <c r="AZ65" s="77"/>
      <c r="BA65" s="78"/>
      <c r="BB65" s="104" t="s">
        <v>116</v>
      </c>
      <c r="BC65" s="105"/>
      <c r="BD65" s="105"/>
      <c r="BE65" s="105"/>
      <c r="BF65" s="106"/>
      <c r="BG65" s="76" t="s">
        <v>96</v>
      </c>
      <c r="BH65" s="77"/>
      <c r="BI65" s="77"/>
      <c r="BJ65" s="77"/>
      <c r="BK65" s="78"/>
    </row>
    <row r="66" spans="1:79" ht="12.75" customHeight="1" x14ac:dyDescent="0.25">
      <c r="A66" s="76">
        <v>1</v>
      </c>
      <c r="B66" s="77"/>
      <c r="C66" s="77"/>
      <c r="D66" s="78"/>
      <c r="E66" s="76">
        <v>2</v>
      </c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8"/>
      <c r="X66" s="76">
        <v>3</v>
      </c>
      <c r="Y66" s="77"/>
      <c r="Z66" s="77"/>
      <c r="AA66" s="77"/>
      <c r="AB66" s="78"/>
      <c r="AC66" s="76">
        <v>4</v>
      </c>
      <c r="AD66" s="77"/>
      <c r="AE66" s="77"/>
      <c r="AF66" s="77"/>
      <c r="AG66" s="78"/>
      <c r="AH66" s="76">
        <v>5</v>
      </c>
      <c r="AI66" s="77"/>
      <c r="AJ66" s="77"/>
      <c r="AK66" s="77"/>
      <c r="AL66" s="78"/>
      <c r="AM66" s="76">
        <v>6</v>
      </c>
      <c r="AN66" s="77"/>
      <c r="AO66" s="77"/>
      <c r="AP66" s="77"/>
      <c r="AQ66" s="78"/>
      <c r="AR66" s="76">
        <v>7</v>
      </c>
      <c r="AS66" s="77"/>
      <c r="AT66" s="77"/>
      <c r="AU66" s="77"/>
      <c r="AV66" s="78"/>
      <c r="AW66" s="76">
        <v>8</v>
      </c>
      <c r="AX66" s="77"/>
      <c r="AY66" s="77"/>
      <c r="AZ66" s="77"/>
      <c r="BA66" s="78"/>
      <c r="BB66" s="76">
        <v>9</v>
      </c>
      <c r="BC66" s="77"/>
      <c r="BD66" s="77"/>
      <c r="BE66" s="77"/>
      <c r="BF66" s="78"/>
      <c r="BG66" s="76">
        <v>10</v>
      </c>
      <c r="BH66" s="77"/>
      <c r="BI66" s="77"/>
      <c r="BJ66" s="77"/>
      <c r="BK66" s="78"/>
    </row>
    <row r="67" spans="1:79" s="1" customFormat="1" ht="12.75" hidden="1" customHeight="1" x14ac:dyDescent="0.25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6.4" customHeight="1" x14ac:dyDescent="0.25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1000000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1000000</v>
      </c>
      <c r="AN68" s="99"/>
      <c r="AO68" s="99"/>
      <c r="AP68" s="99"/>
      <c r="AQ68" s="100"/>
      <c r="AR68" s="98">
        <v>1000000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1000000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5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1000000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1000000</v>
      </c>
      <c r="AN69" s="48"/>
      <c r="AO69" s="48"/>
      <c r="AP69" s="48"/>
      <c r="AQ69" s="49"/>
      <c r="AR69" s="47">
        <v>1000000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1000000</v>
      </c>
      <c r="BH69" s="50"/>
      <c r="BI69" s="50"/>
      <c r="BJ69" s="50"/>
      <c r="BK69" s="50"/>
    </row>
    <row r="71" spans="1:79" ht="14.25" customHeight="1" x14ac:dyDescent="0.25">
      <c r="A71" s="62" t="s">
        <v>243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hidden="1" customHeight="1" x14ac:dyDescent="0.25">
      <c r="A72" s="79" t="s">
        <v>214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</row>
    <row r="73" spans="1:79" ht="23.1" customHeight="1" x14ac:dyDescent="0.25">
      <c r="A73" s="110" t="s">
        <v>119</v>
      </c>
      <c r="B73" s="111"/>
      <c r="C73" s="111"/>
      <c r="D73" s="111"/>
      <c r="E73" s="112"/>
      <c r="F73" s="81" t="s">
        <v>19</v>
      </c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3"/>
      <c r="X73" s="41" t="s">
        <v>236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76" t="s">
        <v>241</v>
      </c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8"/>
    </row>
    <row r="74" spans="1:79" ht="53.25" customHeight="1" x14ac:dyDescent="0.25">
      <c r="A74" s="113"/>
      <c r="B74" s="114"/>
      <c r="C74" s="114"/>
      <c r="D74" s="114"/>
      <c r="E74" s="115"/>
      <c r="F74" s="84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6"/>
      <c r="X74" s="76" t="s">
        <v>4</v>
      </c>
      <c r="Y74" s="77"/>
      <c r="Z74" s="77"/>
      <c r="AA74" s="77"/>
      <c r="AB74" s="78"/>
      <c r="AC74" s="76" t="s">
        <v>3</v>
      </c>
      <c r="AD74" s="77"/>
      <c r="AE74" s="77"/>
      <c r="AF74" s="77"/>
      <c r="AG74" s="78"/>
      <c r="AH74" s="104" t="s">
        <v>116</v>
      </c>
      <c r="AI74" s="105"/>
      <c r="AJ74" s="105"/>
      <c r="AK74" s="105"/>
      <c r="AL74" s="106"/>
      <c r="AM74" s="76" t="s">
        <v>5</v>
      </c>
      <c r="AN74" s="77"/>
      <c r="AO74" s="77"/>
      <c r="AP74" s="77"/>
      <c r="AQ74" s="78"/>
      <c r="AR74" s="76" t="s">
        <v>4</v>
      </c>
      <c r="AS74" s="77"/>
      <c r="AT74" s="77"/>
      <c r="AU74" s="77"/>
      <c r="AV74" s="78"/>
      <c r="AW74" s="76" t="s">
        <v>3</v>
      </c>
      <c r="AX74" s="77"/>
      <c r="AY74" s="77"/>
      <c r="AZ74" s="77"/>
      <c r="BA74" s="78"/>
      <c r="BB74" s="68" t="s">
        <v>116</v>
      </c>
      <c r="BC74" s="68"/>
      <c r="BD74" s="68"/>
      <c r="BE74" s="68"/>
      <c r="BF74" s="68"/>
      <c r="BG74" s="76" t="s">
        <v>96</v>
      </c>
      <c r="BH74" s="77"/>
      <c r="BI74" s="77"/>
      <c r="BJ74" s="77"/>
      <c r="BK74" s="78"/>
    </row>
    <row r="75" spans="1:79" ht="15" customHeight="1" x14ac:dyDescent="0.25">
      <c r="A75" s="76">
        <v>1</v>
      </c>
      <c r="B75" s="77"/>
      <c r="C75" s="77"/>
      <c r="D75" s="77"/>
      <c r="E75" s="78"/>
      <c r="F75" s="76">
        <v>2</v>
      </c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8"/>
      <c r="X75" s="76">
        <v>3</v>
      </c>
      <c r="Y75" s="77"/>
      <c r="Z75" s="77"/>
      <c r="AA75" s="77"/>
      <c r="AB75" s="78"/>
      <c r="AC75" s="76">
        <v>4</v>
      </c>
      <c r="AD75" s="77"/>
      <c r="AE75" s="77"/>
      <c r="AF75" s="77"/>
      <c r="AG75" s="78"/>
      <c r="AH75" s="76">
        <v>5</v>
      </c>
      <c r="AI75" s="77"/>
      <c r="AJ75" s="77"/>
      <c r="AK75" s="77"/>
      <c r="AL75" s="78"/>
      <c r="AM75" s="76">
        <v>6</v>
      </c>
      <c r="AN75" s="77"/>
      <c r="AO75" s="77"/>
      <c r="AP75" s="77"/>
      <c r="AQ75" s="78"/>
      <c r="AR75" s="76">
        <v>7</v>
      </c>
      <c r="AS75" s="77"/>
      <c r="AT75" s="77"/>
      <c r="AU75" s="77"/>
      <c r="AV75" s="78"/>
      <c r="AW75" s="76">
        <v>8</v>
      </c>
      <c r="AX75" s="77"/>
      <c r="AY75" s="77"/>
      <c r="AZ75" s="77"/>
      <c r="BA75" s="78"/>
      <c r="BB75" s="76">
        <v>9</v>
      </c>
      <c r="BC75" s="77"/>
      <c r="BD75" s="77"/>
      <c r="BE75" s="77"/>
      <c r="BF75" s="78"/>
      <c r="BG75" s="76">
        <v>10</v>
      </c>
      <c r="BH75" s="77"/>
      <c r="BI75" s="77"/>
      <c r="BJ75" s="77"/>
      <c r="BK75" s="78"/>
    </row>
    <row r="76" spans="1:79" s="1" customFormat="1" ht="15" hidden="1" customHeight="1" x14ac:dyDescent="0.25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5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79" spans="1:79" hidden="1" x14ac:dyDescent="0.25"/>
    <row r="80" spans="1:79" ht="14.25" customHeight="1" x14ac:dyDescent="0.25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5">
      <c r="A81" s="62" t="s">
        <v>228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hidden="1" customHeight="1" x14ac:dyDescent="0.25">
      <c r="A82" s="79" t="s">
        <v>214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</row>
    <row r="83" spans="1:79" ht="23.1" customHeight="1" x14ac:dyDescent="0.25">
      <c r="A83" s="81" t="s">
        <v>6</v>
      </c>
      <c r="B83" s="82"/>
      <c r="C83" s="82"/>
      <c r="D83" s="81" t="s">
        <v>121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3"/>
      <c r="U83" s="76" t="s">
        <v>215</v>
      </c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8"/>
      <c r="AN83" s="76" t="s">
        <v>218</v>
      </c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8"/>
      <c r="BG83" s="41" t="s">
        <v>225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5">
      <c r="A84" s="84"/>
      <c r="B84" s="85"/>
      <c r="C84" s="85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6"/>
      <c r="U84" s="76" t="s">
        <v>4</v>
      </c>
      <c r="V84" s="77"/>
      <c r="W84" s="77"/>
      <c r="X84" s="77"/>
      <c r="Y84" s="78"/>
      <c r="Z84" s="76" t="s">
        <v>3</v>
      </c>
      <c r="AA84" s="77"/>
      <c r="AB84" s="77"/>
      <c r="AC84" s="77"/>
      <c r="AD84" s="78"/>
      <c r="AE84" s="104" t="s">
        <v>116</v>
      </c>
      <c r="AF84" s="105"/>
      <c r="AG84" s="105"/>
      <c r="AH84" s="106"/>
      <c r="AI84" s="76" t="s">
        <v>5</v>
      </c>
      <c r="AJ84" s="77"/>
      <c r="AK84" s="77"/>
      <c r="AL84" s="77"/>
      <c r="AM84" s="78"/>
      <c r="AN84" s="76" t="s">
        <v>4</v>
      </c>
      <c r="AO84" s="77"/>
      <c r="AP84" s="77"/>
      <c r="AQ84" s="77"/>
      <c r="AR84" s="78"/>
      <c r="AS84" s="76" t="s">
        <v>3</v>
      </c>
      <c r="AT84" s="77"/>
      <c r="AU84" s="77"/>
      <c r="AV84" s="77"/>
      <c r="AW84" s="78"/>
      <c r="AX84" s="104" t="s">
        <v>116</v>
      </c>
      <c r="AY84" s="105"/>
      <c r="AZ84" s="105"/>
      <c r="BA84" s="106"/>
      <c r="BB84" s="76" t="s">
        <v>96</v>
      </c>
      <c r="BC84" s="77"/>
      <c r="BD84" s="77"/>
      <c r="BE84" s="77"/>
      <c r="BF84" s="78"/>
      <c r="BG84" s="76" t="s">
        <v>4</v>
      </c>
      <c r="BH84" s="77"/>
      <c r="BI84" s="77"/>
      <c r="BJ84" s="77"/>
      <c r="BK84" s="78"/>
      <c r="BL84" s="41" t="s">
        <v>3</v>
      </c>
      <c r="BM84" s="41"/>
      <c r="BN84" s="41"/>
      <c r="BO84" s="41"/>
      <c r="BP84" s="41"/>
      <c r="BQ84" s="68" t="s">
        <v>116</v>
      </c>
      <c r="BR84" s="68"/>
      <c r="BS84" s="68"/>
      <c r="BT84" s="68"/>
      <c r="BU84" s="76" t="s">
        <v>97</v>
      </c>
      <c r="BV84" s="77"/>
      <c r="BW84" s="77"/>
      <c r="BX84" s="77"/>
      <c r="BY84" s="78"/>
    </row>
    <row r="85" spans="1:79" ht="15" customHeight="1" x14ac:dyDescent="0.25">
      <c r="A85" s="76">
        <v>1</v>
      </c>
      <c r="B85" s="77"/>
      <c r="C85" s="77"/>
      <c r="D85" s="76">
        <v>2</v>
      </c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8"/>
      <c r="U85" s="76">
        <v>3</v>
      </c>
      <c r="V85" s="77"/>
      <c r="W85" s="77"/>
      <c r="X85" s="77"/>
      <c r="Y85" s="78"/>
      <c r="Z85" s="76">
        <v>4</v>
      </c>
      <c r="AA85" s="77"/>
      <c r="AB85" s="77"/>
      <c r="AC85" s="77"/>
      <c r="AD85" s="78"/>
      <c r="AE85" s="76">
        <v>5</v>
      </c>
      <c r="AF85" s="77"/>
      <c r="AG85" s="77"/>
      <c r="AH85" s="78"/>
      <c r="AI85" s="76">
        <v>6</v>
      </c>
      <c r="AJ85" s="77"/>
      <c r="AK85" s="77"/>
      <c r="AL85" s="77"/>
      <c r="AM85" s="78"/>
      <c r="AN85" s="76">
        <v>7</v>
      </c>
      <c r="AO85" s="77"/>
      <c r="AP85" s="77"/>
      <c r="AQ85" s="77"/>
      <c r="AR85" s="78"/>
      <c r="AS85" s="76">
        <v>8</v>
      </c>
      <c r="AT85" s="77"/>
      <c r="AU85" s="77"/>
      <c r="AV85" s="77"/>
      <c r="AW85" s="78"/>
      <c r="AX85" s="41">
        <v>9</v>
      </c>
      <c r="AY85" s="41"/>
      <c r="AZ85" s="41"/>
      <c r="BA85" s="41"/>
      <c r="BB85" s="76">
        <v>10</v>
      </c>
      <c r="BC85" s="77"/>
      <c r="BD85" s="77"/>
      <c r="BE85" s="77"/>
      <c r="BF85" s="78"/>
      <c r="BG85" s="76">
        <v>11</v>
      </c>
      <c r="BH85" s="77"/>
      <c r="BI85" s="77"/>
      <c r="BJ85" s="77"/>
      <c r="BK85" s="78"/>
      <c r="BL85" s="41">
        <v>12</v>
      </c>
      <c r="BM85" s="41"/>
      <c r="BN85" s="41"/>
      <c r="BO85" s="41"/>
      <c r="BP85" s="41"/>
      <c r="BQ85" s="76">
        <v>13</v>
      </c>
      <c r="BR85" s="77"/>
      <c r="BS85" s="77"/>
      <c r="BT85" s="78"/>
      <c r="BU85" s="76">
        <v>14</v>
      </c>
      <c r="BV85" s="77"/>
      <c r="BW85" s="77"/>
      <c r="BX85" s="77"/>
      <c r="BY85" s="78"/>
    </row>
    <row r="86" spans="1:79" s="1" customFormat="1" ht="14.25" hidden="1" customHeight="1" x14ac:dyDescent="0.25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7" t="s">
        <v>170</v>
      </c>
      <c r="AJ86" s="87"/>
      <c r="AK86" s="87"/>
      <c r="AL86" s="87"/>
      <c r="AM86" s="87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7" t="s">
        <v>170</v>
      </c>
      <c r="BC86" s="87"/>
      <c r="BD86" s="87"/>
      <c r="BE86" s="87"/>
      <c r="BF86" s="87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7" t="s">
        <v>170</v>
      </c>
      <c r="BV86" s="87"/>
      <c r="BW86" s="87"/>
      <c r="BX86" s="87"/>
      <c r="BY86" s="87"/>
      <c r="CA86" t="s">
        <v>33</v>
      </c>
    </row>
    <row r="87" spans="1:79" s="25" customFormat="1" ht="52.8" customHeight="1" x14ac:dyDescent="0.25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401461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401461</v>
      </c>
      <c r="AJ87" s="99"/>
      <c r="AK87" s="99"/>
      <c r="AL87" s="99"/>
      <c r="AM87" s="100"/>
      <c r="AN87" s="98">
        <v>1000000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1000000</v>
      </c>
      <c r="BC87" s="99"/>
      <c r="BD87" s="99"/>
      <c r="BE87" s="99"/>
      <c r="BF87" s="100"/>
      <c r="BG87" s="98">
        <v>1000000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1000000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5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401461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401461</v>
      </c>
      <c r="AJ88" s="48"/>
      <c r="AK88" s="48"/>
      <c r="AL88" s="48"/>
      <c r="AM88" s="49"/>
      <c r="AN88" s="47">
        <v>1000000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1000000</v>
      </c>
      <c r="BC88" s="48"/>
      <c r="BD88" s="48"/>
      <c r="BE88" s="48"/>
      <c r="BF88" s="49"/>
      <c r="BG88" s="47">
        <v>1000000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1000000</v>
      </c>
      <c r="BV88" s="48"/>
      <c r="BW88" s="48"/>
      <c r="BX88" s="48"/>
      <c r="BY88" s="49"/>
    </row>
    <row r="90" spans="1:79" ht="14.25" customHeight="1" x14ac:dyDescent="0.25">
      <c r="A90" s="62" t="s">
        <v>244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hidden="1" customHeight="1" x14ac:dyDescent="0.25">
      <c r="A91" s="80" t="s">
        <v>214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</row>
    <row r="92" spans="1:79" ht="23.1" customHeight="1" x14ac:dyDescent="0.25">
      <c r="A92" s="81" t="s">
        <v>6</v>
      </c>
      <c r="B92" s="82"/>
      <c r="C92" s="82"/>
      <c r="D92" s="81" t="s">
        <v>121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3"/>
      <c r="U92" s="41" t="s">
        <v>236</v>
      </c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 t="s">
        <v>241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79" ht="54" customHeight="1" x14ac:dyDescent="0.25">
      <c r="A93" s="84"/>
      <c r="B93" s="85"/>
      <c r="C93" s="85"/>
      <c r="D93" s="84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6"/>
      <c r="U93" s="76" t="s">
        <v>4</v>
      </c>
      <c r="V93" s="77"/>
      <c r="W93" s="77"/>
      <c r="X93" s="77"/>
      <c r="Y93" s="78"/>
      <c r="Z93" s="76" t="s">
        <v>3</v>
      </c>
      <c r="AA93" s="77"/>
      <c r="AB93" s="77"/>
      <c r="AC93" s="77"/>
      <c r="AD93" s="78"/>
      <c r="AE93" s="104" t="s">
        <v>116</v>
      </c>
      <c r="AF93" s="105"/>
      <c r="AG93" s="105"/>
      <c r="AH93" s="105"/>
      <c r="AI93" s="106"/>
      <c r="AJ93" s="76" t="s">
        <v>5</v>
      </c>
      <c r="AK93" s="77"/>
      <c r="AL93" s="77"/>
      <c r="AM93" s="77"/>
      <c r="AN93" s="78"/>
      <c r="AO93" s="76" t="s">
        <v>4</v>
      </c>
      <c r="AP93" s="77"/>
      <c r="AQ93" s="77"/>
      <c r="AR93" s="77"/>
      <c r="AS93" s="78"/>
      <c r="AT93" s="76" t="s">
        <v>3</v>
      </c>
      <c r="AU93" s="77"/>
      <c r="AV93" s="77"/>
      <c r="AW93" s="77"/>
      <c r="AX93" s="78"/>
      <c r="AY93" s="104" t="s">
        <v>116</v>
      </c>
      <c r="AZ93" s="105"/>
      <c r="BA93" s="105"/>
      <c r="BB93" s="105"/>
      <c r="BC93" s="106"/>
      <c r="BD93" s="41" t="s">
        <v>96</v>
      </c>
      <c r="BE93" s="41"/>
      <c r="BF93" s="41"/>
      <c r="BG93" s="41"/>
      <c r="BH93" s="41"/>
    </row>
    <row r="94" spans="1:79" ht="15" customHeight="1" x14ac:dyDescent="0.25">
      <c r="A94" s="76" t="s">
        <v>169</v>
      </c>
      <c r="B94" s="77"/>
      <c r="C94" s="77"/>
      <c r="D94" s="76">
        <v>2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8"/>
      <c r="U94" s="76">
        <v>3</v>
      </c>
      <c r="V94" s="77"/>
      <c r="W94" s="77"/>
      <c r="X94" s="77"/>
      <c r="Y94" s="78"/>
      <c r="Z94" s="76">
        <v>4</v>
      </c>
      <c r="AA94" s="77"/>
      <c r="AB94" s="77"/>
      <c r="AC94" s="77"/>
      <c r="AD94" s="78"/>
      <c r="AE94" s="76">
        <v>5</v>
      </c>
      <c r="AF94" s="77"/>
      <c r="AG94" s="77"/>
      <c r="AH94" s="77"/>
      <c r="AI94" s="78"/>
      <c r="AJ94" s="76">
        <v>6</v>
      </c>
      <c r="AK94" s="77"/>
      <c r="AL94" s="77"/>
      <c r="AM94" s="77"/>
      <c r="AN94" s="78"/>
      <c r="AO94" s="76">
        <v>7</v>
      </c>
      <c r="AP94" s="77"/>
      <c r="AQ94" s="77"/>
      <c r="AR94" s="77"/>
      <c r="AS94" s="78"/>
      <c r="AT94" s="76">
        <v>8</v>
      </c>
      <c r="AU94" s="77"/>
      <c r="AV94" s="77"/>
      <c r="AW94" s="77"/>
      <c r="AX94" s="78"/>
      <c r="AY94" s="76">
        <v>9</v>
      </c>
      <c r="AZ94" s="77"/>
      <c r="BA94" s="77"/>
      <c r="BB94" s="77"/>
      <c r="BC94" s="78"/>
      <c r="BD94" s="76">
        <v>10</v>
      </c>
      <c r="BE94" s="77"/>
      <c r="BF94" s="77"/>
      <c r="BG94" s="77"/>
      <c r="BH94" s="78"/>
    </row>
    <row r="95" spans="1:79" s="1" customFormat="1" ht="12.75" hidden="1" customHeight="1" x14ac:dyDescent="0.25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7" t="s">
        <v>171</v>
      </c>
      <c r="BE95" s="87"/>
      <c r="BF95" s="87"/>
      <c r="BG95" s="87"/>
      <c r="BH95" s="87"/>
      <c r="CA95" s="1" t="s">
        <v>35</v>
      </c>
    </row>
    <row r="96" spans="1:79" s="25" customFormat="1" ht="52.8" customHeight="1" x14ac:dyDescent="0.25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1000000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69">
        <f>IF(ISNUMBER(U96),U96,0)+IF(ISNUMBER(Z96),Z96,0)</f>
        <v>1000000</v>
      </c>
      <c r="AK96" s="69"/>
      <c r="AL96" s="69"/>
      <c r="AM96" s="69"/>
      <c r="AN96" s="69"/>
      <c r="AO96" s="97">
        <v>1000000</v>
      </c>
      <c r="AP96" s="97"/>
      <c r="AQ96" s="97"/>
      <c r="AR96" s="97"/>
      <c r="AS96" s="97"/>
      <c r="AT96" s="69">
        <v>0</v>
      </c>
      <c r="AU96" s="69"/>
      <c r="AV96" s="69"/>
      <c r="AW96" s="69"/>
      <c r="AX96" s="69"/>
      <c r="AY96" s="97">
        <v>0</v>
      </c>
      <c r="AZ96" s="97"/>
      <c r="BA96" s="97"/>
      <c r="BB96" s="97"/>
      <c r="BC96" s="97"/>
      <c r="BD96" s="69">
        <f>IF(ISNUMBER(AO96),AO96,0)+IF(ISNUMBER(AT96),AT96,0)</f>
        <v>1000000</v>
      </c>
      <c r="BE96" s="69"/>
      <c r="BF96" s="69"/>
      <c r="BG96" s="69"/>
      <c r="BH96" s="69"/>
      <c r="CA96" s="25" t="s">
        <v>36</v>
      </c>
    </row>
    <row r="97" spans="1:79" s="6" customFormat="1" ht="12.75" customHeight="1" x14ac:dyDescent="0.25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1000000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1000000</v>
      </c>
      <c r="AK97" s="28"/>
      <c r="AL97" s="28"/>
      <c r="AM97" s="28"/>
      <c r="AN97" s="28"/>
      <c r="AO97" s="50">
        <v>1000000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1000000</v>
      </c>
      <c r="BE97" s="28"/>
      <c r="BF97" s="28"/>
      <c r="BG97" s="28"/>
      <c r="BH97" s="28"/>
    </row>
    <row r="98" spans="1:79" s="5" customFormat="1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5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5">
      <c r="A101" s="62" t="s">
        <v>229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5">
      <c r="A102" s="81" t="s">
        <v>6</v>
      </c>
      <c r="B102" s="82"/>
      <c r="C102" s="82"/>
      <c r="D102" s="41" t="s">
        <v>9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 t="s">
        <v>8</v>
      </c>
      <c r="R102" s="41"/>
      <c r="S102" s="41"/>
      <c r="T102" s="41"/>
      <c r="U102" s="41"/>
      <c r="V102" s="41" t="s">
        <v>7</v>
      </c>
      <c r="W102" s="41"/>
      <c r="X102" s="41"/>
      <c r="Y102" s="41"/>
      <c r="Z102" s="41"/>
      <c r="AA102" s="41"/>
      <c r="AB102" s="41"/>
      <c r="AC102" s="41"/>
      <c r="AD102" s="41"/>
      <c r="AE102" s="41"/>
      <c r="AF102" s="76" t="s">
        <v>215</v>
      </c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8"/>
      <c r="AU102" s="76" t="s">
        <v>218</v>
      </c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8"/>
      <c r="BJ102" s="76" t="s">
        <v>225</v>
      </c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8"/>
    </row>
    <row r="103" spans="1:79" ht="32.25" customHeight="1" x14ac:dyDescent="0.25">
      <c r="A103" s="84"/>
      <c r="B103" s="85"/>
      <c r="C103" s="85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 t="s">
        <v>4</v>
      </c>
      <c r="AG103" s="41"/>
      <c r="AH103" s="41"/>
      <c r="AI103" s="41"/>
      <c r="AJ103" s="41"/>
      <c r="AK103" s="41" t="s">
        <v>3</v>
      </c>
      <c r="AL103" s="41"/>
      <c r="AM103" s="41"/>
      <c r="AN103" s="41"/>
      <c r="AO103" s="41"/>
      <c r="AP103" s="41" t="s">
        <v>123</v>
      </c>
      <c r="AQ103" s="41"/>
      <c r="AR103" s="41"/>
      <c r="AS103" s="41"/>
      <c r="AT103" s="41"/>
      <c r="AU103" s="41" t="s">
        <v>4</v>
      </c>
      <c r="AV103" s="41"/>
      <c r="AW103" s="41"/>
      <c r="AX103" s="41"/>
      <c r="AY103" s="41"/>
      <c r="AZ103" s="41" t="s">
        <v>3</v>
      </c>
      <c r="BA103" s="41"/>
      <c r="BB103" s="41"/>
      <c r="BC103" s="41"/>
      <c r="BD103" s="41"/>
      <c r="BE103" s="41" t="s">
        <v>90</v>
      </c>
      <c r="BF103" s="41"/>
      <c r="BG103" s="41"/>
      <c r="BH103" s="41"/>
      <c r="BI103" s="41"/>
      <c r="BJ103" s="41" t="s">
        <v>4</v>
      </c>
      <c r="BK103" s="41"/>
      <c r="BL103" s="41"/>
      <c r="BM103" s="41"/>
      <c r="BN103" s="41"/>
      <c r="BO103" s="41" t="s">
        <v>3</v>
      </c>
      <c r="BP103" s="41"/>
      <c r="BQ103" s="41"/>
      <c r="BR103" s="41"/>
      <c r="BS103" s="41"/>
      <c r="BT103" s="41" t="s">
        <v>97</v>
      </c>
      <c r="BU103" s="41"/>
      <c r="BV103" s="41"/>
      <c r="BW103" s="41"/>
      <c r="BX103" s="41"/>
    </row>
    <row r="104" spans="1:79" ht="15" customHeight="1" x14ac:dyDescent="0.25">
      <c r="A104" s="76">
        <v>1</v>
      </c>
      <c r="B104" s="77"/>
      <c r="C104" s="77"/>
      <c r="D104" s="41">
        <v>2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>
        <v>3</v>
      </c>
      <c r="R104" s="41"/>
      <c r="S104" s="41"/>
      <c r="T104" s="41"/>
      <c r="U104" s="41"/>
      <c r="V104" s="41">
        <v>4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41">
        <v>5</v>
      </c>
      <c r="AG104" s="41"/>
      <c r="AH104" s="41"/>
      <c r="AI104" s="41"/>
      <c r="AJ104" s="41"/>
      <c r="AK104" s="41">
        <v>6</v>
      </c>
      <c r="AL104" s="41"/>
      <c r="AM104" s="41"/>
      <c r="AN104" s="41"/>
      <c r="AO104" s="41"/>
      <c r="AP104" s="41">
        <v>7</v>
      </c>
      <c r="AQ104" s="41"/>
      <c r="AR104" s="41"/>
      <c r="AS104" s="41"/>
      <c r="AT104" s="41"/>
      <c r="AU104" s="41">
        <v>8</v>
      </c>
      <c r="AV104" s="41"/>
      <c r="AW104" s="41"/>
      <c r="AX104" s="41"/>
      <c r="AY104" s="41"/>
      <c r="AZ104" s="41">
        <v>9</v>
      </c>
      <c r="BA104" s="41"/>
      <c r="BB104" s="41"/>
      <c r="BC104" s="41"/>
      <c r="BD104" s="41"/>
      <c r="BE104" s="41">
        <v>10</v>
      </c>
      <c r="BF104" s="41"/>
      <c r="BG104" s="41"/>
      <c r="BH104" s="41"/>
      <c r="BI104" s="41"/>
      <c r="BJ104" s="41">
        <v>11</v>
      </c>
      <c r="BK104" s="41"/>
      <c r="BL104" s="41"/>
      <c r="BM104" s="41"/>
      <c r="BN104" s="41"/>
      <c r="BO104" s="41">
        <v>12</v>
      </c>
      <c r="BP104" s="41"/>
      <c r="BQ104" s="41"/>
      <c r="BR104" s="41"/>
      <c r="BS104" s="41"/>
      <c r="BT104" s="41">
        <v>13</v>
      </c>
      <c r="BU104" s="41"/>
      <c r="BV104" s="41"/>
      <c r="BW104" s="41"/>
      <c r="BX104" s="41"/>
    </row>
    <row r="105" spans="1:79" ht="10.5" hidden="1" customHeight="1" x14ac:dyDescent="0.25">
      <c r="A105" s="91" t="s">
        <v>154</v>
      </c>
      <c r="B105" s="92"/>
      <c r="C105" s="92"/>
      <c r="D105" s="41" t="s">
        <v>57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 t="s">
        <v>70</v>
      </c>
      <c r="R105" s="41"/>
      <c r="S105" s="41"/>
      <c r="T105" s="41"/>
      <c r="U105" s="41"/>
      <c r="V105" s="41" t="s">
        <v>71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7" t="s">
        <v>177</v>
      </c>
      <c r="AQ105" s="87"/>
      <c r="AR105" s="87"/>
      <c r="AS105" s="87"/>
      <c r="AT105" s="87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7" t="s">
        <v>177</v>
      </c>
      <c r="BF105" s="87"/>
      <c r="BG105" s="87"/>
      <c r="BH105" s="87"/>
      <c r="BI105" s="87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7" t="s">
        <v>177</v>
      </c>
      <c r="BU105" s="87"/>
      <c r="BV105" s="87"/>
      <c r="BW105" s="87"/>
      <c r="BX105" s="87"/>
      <c r="CA105" t="s">
        <v>37</v>
      </c>
    </row>
    <row r="106" spans="1:79" s="6" customFormat="1" ht="15" customHeight="1" x14ac:dyDescent="0.25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CA106" s="6" t="s">
        <v>38</v>
      </c>
    </row>
    <row r="107" spans="1:79" s="25" customFormat="1" ht="55.2" customHeight="1" x14ac:dyDescent="0.25">
      <c r="A107" s="34">
        <v>0</v>
      </c>
      <c r="B107" s="35"/>
      <c r="C107" s="35"/>
      <c r="D107" s="40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1" t="s">
        <v>179</v>
      </c>
      <c r="R107" s="41"/>
      <c r="S107" s="41"/>
      <c r="T107" s="41"/>
      <c r="U107" s="41"/>
      <c r="V107" s="40" t="s">
        <v>180</v>
      </c>
      <c r="W107" s="37"/>
      <c r="X107" s="37"/>
      <c r="Y107" s="37"/>
      <c r="Z107" s="37"/>
      <c r="AA107" s="37"/>
      <c r="AB107" s="37"/>
      <c r="AC107" s="37"/>
      <c r="AD107" s="37"/>
      <c r="AE107" s="38"/>
      <c r="AF107" s="33">
        <v>401461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401461</v>
      </c>
      <c r="AQ107" s="33"/>
      <c r="AR107" s="33"/>
      <c r="AS107" s="33"/>
      <c r="AT107" s="33"/>
      <c r="AU107" s="33">
        <v>1000000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1000000</v>
      </c>
      <c r="BF107" s="33"/>
      <c r="BG107" s="33"/>
      <c r="BH107" s="33"/>
      <c r="BI107" s="33"/>
      <c r="BJ107" s="33">
        <v>1000000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1000000</v>
      </c>
      <c r="BU107" s="33"/>
      <c r="BV107" s="33"/>
      <c r="BW107" s="33"/>
      <c r="BX107" s="33"/>
    </row>
    <row r="108" spans="1:79" s="25" customFormat="1" ht="41.4" customHeight="1" x14ac:dyDescent="0.25">
      <c r="A108" s="34">
        <v>0</v>
      </c>
      <c r="B108" s="35"/>
      <c r="C108" s="35"/>
      <c r="D108" s="40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8"/>
      <c r="Q108" s="41" t="s">
        <v>182</v>
      </c>
      <c r="R108" s="41"/>
      <c r="S108" s="41"/>
      <c r="T108" s="41"/>
      <c r="U108" s="41"/>
      <c r="V108" s="40" t="s">
        <v>183</v>
      </c>
      <c r="W108" s="37"/>
      <c r="X108" s="37"/>
      <c r="Y108" s="37"/>
      <c r="Z108" s="37"/>
      <c r="AA108" s="37"/>
      <c r="AB108" s="37"/>
      <c r="AC108" s="37"/>
      <c r="AD108" s="37"/>
      <c r="AE108" s="38"/>
      <c r="AF108" s="33">
        <v>0</v>
      </c>
      <c r="AG108" s="33"/>
      <c r="AH108" s="33"/>
      <c r="AI108" s="33"/>
      <c r="AJ108" s="33"/>
      <c r="AK108" s="33">
        <v>0</v>
      </c>
      <c r="AL108" s="33"/>
      <c r="AM108" s="33"/>
      <c r="AN108" s="33"/>
      <c r="AO108" s="33"/>
      <c r="AP108" s="33">
        <v>0</v>
      </c>
      <c r="AQ108" s="33"/>
      <c r="AR108" s="33"/>
      <c r="AS108" s="33"/>
      <c r="AT108" s="33"/>
      <c r="AU108" s="33">
        <v>142770.54</v>
      </c>
      <c r="AV108" s="33"/>
      <c r="AW108" s="33"/>
      <c r="AX108" s="33"/>
      <c r="AY108" s="33"/>
      <c r="AZ108" s="33">
        <v>0</v>
      </c>
      <c r="BA108" s="33"/>
      <c r="BB108" s="33"/>
      <c r="BC108" s="33"/>
      <c r="BD108" s="33"/>
      <c r="BE108" s="33">
        <v>142770.54</v>
      </c>
      <c r="BF108" s="33"/>
      <c r="BG108" s="33"/>
      <c r="BH108" s="33"/>
      <c r="BI108" s="33"/>
      <c r="BJ108" s="33">
        <v>0</v>
      </c>
      <c r="BK108" s="33"/>
      <c r="BL108" s="33"/>
      <c r="BM108" s="33"/>
      <c r="BN108" s="33"/>
      <c r="BO108" s="33">
        <v>0</v>
      </c>
      <c r="BP108" s="33"/>
      <c r="BQ108" s="33"/>
      <c r="BR108" s="33"/>
      <c r="BS108" s="33"/>
      <c r="BT108" s="33">
        <v>0</v>
      </c>
      <c r="BU108" s="33"/>
      <c r="BV108" s="33"/>
      <c r="BW108" s="33"/>
      <c r="BX108" s="33"/>
    </row>
    <row r="109" spans="1:79" s="6" customFormat="1" ht="15" customHeight="1" x14ac:dyDescent="0.25">
      <c r="A109" s="43">
        <v>0</v>
      </c>
      <c r="B109" s="44"/>
      <c r="C109" s="44"/>
      <c r="D109" s="45" t="s">
        <v>184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6"/>
      <c r="R109" s="46"/>
      <c r="S109" s="46"/>
      <c r="T109" s="46"/>
      <c r="U109" s="46"/>
      <c r="V109" s="45"/>
      <c r="W109" s="30"/>
      <c r="X109" s="30"/>
      <c r="Y109" s="30"/>
      <c r="Z109" s="30"/>
      <c r="AA109" s="30"/>
      <c r="AB109" s="30"/>
      <c r="AC109" s="30"/>
      <c r="AD109" s="30"/>
      <c r="AE109" s="31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</row>
    <row r="110" spans="1:79" s="25" customFormat="1" ht="27.6" customHeight="1" x14ac:dyDescent="0.25">
      <c r="A110" s="34">
        <v>0</v>
      </c>
      <c r="B110" s="35"/>
      <c r="C110" s="35"/>
      <c r="D110" s="40" t="s">
        <v>185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1" t="s">
        <v>186</v>
      </c>
      <c r="R110" s="41"/>
      <c r="S110" s="41"/>
      <c r="T110" s="41"/>
      <c r="U110" s="41"/>
      <c r="V110" s="40" t="s">
        <v>187</v>
      </c>
      <c r="W110" s="37"/>
      <c r="X110" s="37"/>
      <c r="Y110" s="37"/>
      <c r="Z110" s="37"/>
      <c r="AA110" s="37"/>
      <c r="AB110" s="37"/>
      <c r="AC110" s="37"/>
      <c r="AD110" s="37"/>
      <c r="AE110" s="38"/>
      <c r="AF110" s="33">
        <v>11000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11000</v>
      </c>
      <c r="AQ110" s="33"/>
      <c r="AR110" s="33"/>
      <c r="AS110" s="33"/>
      <c r="AT110" s="33"/>
      <c r="AU110" s="33">
        <v>30000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30000</v>
      </c>
      <c r="BF110" s="33"/>
      <c r="BG110" s="33"/>
      <c r="BH110" s="33"/>
      <c r="BI110" s="33"/>
      <c r="BJ110" s="33">
        <v>30000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30000</v>
      </c>
      <c r="BU110" s="33"/>
      <c r="BV110" s="33"/>
      <c r="BW110" s="33"/>
      <c r="BX110" s="33"/>
    </row>
    <row r="111" spans="1:79" s="25" customFormat="1" ht="27.6" customHeight="1" x14ac:dyDescent="0.25">
      <c r="A111" s="34">
        <v>0</v>
      </c>
      <c r="B111" s="35"/>
      <c r="C111" s="35"/>
      <c r="D111" s="40" t="s">
        <v>188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1" t="s">
        <v>182</v>
      </c>
      <c r="R111" s="41"/>
      <c r="S111" s="41"/>
      <c r="T111" s="41"/>
      <c r="U111" s="41"/>
      <c r="V111" s="40" t="s">
        <v>189</v>
      </c>
      <c r="W111" s="37"/>
      <c r="X111" s="37"/>
      <c r="Y111" s="37"/>
      <c r="Z111" s="37"/>
      <c r="AA111" s="37"/>
      <c r="AB111" s="37"/>
      <c r="AC111" s="37"/>
      <c r="AD111" s="37"/>
      <c r="AE111" s="38"/>
      <c r="AF111" s="33">
        <v>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0</v>
      </c>
      <c r="AQ111" s="33"/>
      <c r="AR111" s="33"/>
      <c r="AS111" s="33"/>
      <c r="AT111" s="33"/>
      <c r="AU111" s="33">
        <v>142770.54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142770.54</v>
      </c>
      <c r="BF111" s="33"/>
      <c r="BG111" s="33"/>
      <c r="BH111" s="33"/>
      <c r="BI111" s="33"/>
      <c r="BJ111" s="33">
        <v>0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0</v>
      </c>
      <c r="BU111" s="33"/>
      <c r="BV111" s="33"/>
      <c r="BW111" s="33"/>
      <c r="BX111" s="33"/>
    </row>
    <row r="112" spans="1:79" s="6" customFormat="1" ht="15" customHeight="1" x14ac:dyDescent="0.25">
      <c r="A112" s="43">
        <v>0</v>
      </c>
      <c r="B112" s="44"/>
      <c r="C112" s="44"/>
      <c r="D112" s="45" t="s">
        <v>190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5"/>
      <c r="W112" s="30"/>
      <c r="X112" s="30"/>
      <c r="Y112" s="30"/>
      <c r="Z112" s="30"/>
      <c r="AA112" s="30"/>
      <c r="AB112" s="30"/>
      <c r="AC112" s="30"/>
      <c r="AD112" s="30"/>
      <c r="AE112" s="31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</row>
    <row r="113" spans="1:79" s="25" customFormat="1" ht="15" customHeight="1" x14ac:dyDescent="0.25">
      <c r="A113" s="34">
        <v>0</v>
      </c>
      <c r="B113" s="35"/>
      <c r="C113" s="35"/>
      <c r="D113" s="40" t="s">
        <v>191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1" t="s">
        <v>182</v>
      </c>
      <c r="R113" s="41"/>
      <c r="S113" s="41"/>
      <c r="T113" s="41"/>
      <c r="U113" s="41"/>
      <c r="V113" s="40" t="s">
        <v>192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36.5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36.5</v>
      </c>
      <c r="AQ113" s="33"/>
      <c r="AR113" s="33"/>
      <c r="AS113" s="33"/>
      <c r="AT113" s="33"/>
      <c r="AU113" s="33">
        <v>33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33</v>
      </c>
      <c r="BF113" s="33"/>
      <c r="BG113" s="33"/>
      <c r="BH113" s="33"/>
      <c r="BI113" s="33"/>
      <c r="BJ113" s="33">
        <v>33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33</v>
      </c>
      <c r="BU113" s="33"/>
      <c r="BV113" s="33"/>
      <c r="BW113" s="33"/>
      <c r="BX113" s="33"/>
    </row>
    <row r="114" spans="1:79" s="6" customFormat="1" ht="15" customHeight="1" x14ac:dyDescent="0.25">
      <c r="A114" s="43">
        <v>0</v>
      </c>
      <c r="B114" s="44"/>
      <c r="C114" s="44"/>
      <c r="D114" s="45" t="s">
        <v>193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</row>
    <row r="115" spans="1:79" s="25" customFormat="1" ht="41.4" customHeight="1" x14ac:dyDescent="0.25">
      <c r="A115" s="34">
        <v>0</v>
      </c>
      <c r="B115" s="35"/>
      <c r="C115" s="35"/>
      <c r="D115" s="40" t="s">
        <v>194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1" t="s">
        <v>195</v>
      </c>
      <c r="R115" s="41"/>
      <c r="S115" s="41"/>
      <c r="T115" s="41"/>
      <c r="U115" s="41"/>
      <c r="V115" s="40" t="s">
        <v>192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36.5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36.5</v>
      </c>
      <c r="AQ115" s="33"/>
      <c r="AR115" s="33"/>
      <c r="AS115" s="33"/>
      <c r="AT115" s="33"/>
      <c r="AU115" s="33">
        <v>100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100</v>
      </c>
      <c r="BF115" s="33"/>
      <c r="BG115" s="33"/>
      <c r="BH115" s="33"/>
      <c r="BI115" s="33"/>
      <c r="BJ115" s="33">
        <v>100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100</v>
      </c>
      <c r="BU115" s="33"/>
      <c r="BV115" s="33"/>
      <c r="BW115" s="33"/>
      <c r="BX115" s="33"/>
    </row>
    <row r="116" spans="1:79" s="25" customFormat="1" ht="27.6" customHeight="1" x14ac:dyDescent="0.25">
      <c r="A116" s="34">
        <v>0</v>
      </c>
      <c r="B116" s="35"/>
      <c r="C116" s="35"/>
      <c r="D116" s="40" t="s">
        <v>196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1" t="s">
        <v>195</v>
      </c>
      <c r="R116" s="41"/>
      <c r="S116" s="41"/>
      <c r="T116" s="41"/>
      <c r="U116" s="41"/>
      <c r="V116" s="40" t="s">
        <v>197</v>
      </c>
      <c r="W116" s="37"/>
      <c r="X116" s="37"/>
      <c r="Y116" s="37"/>
      <c r="Z116" s="37"/>
      <c r="AA116" s="37"/>
      <c r="AB116" s="37"/>
      <c r="AC116" s="37"/>
      <c r="AD116" s="37"/>
      <c r="AE116" s="38"/>
      <c r="AF116" s="33">
        <v>0</v>
      </c>
      <c r="AG116" s="33"/>
      <c r="AH116" s="33"/>
      <c r="AI116" s="33"/>
      <c r="AJ116" s="33"/>
      <c r="AK116" s="33">
        <v>0</v>
      </c>
      <c r="AL116" s="33"/>
      <c r="AM116" s="33"/>
      <c r="AN116" s="33"/>
      <c r="AO116" s="33"/>
      <c r="AP116" s="33">
        <v>0</v>
      </c>
      <c r="AQ116" s="33"/>
      <c r="AR116" s="33"/>
      <c r="AS116" s="33"/>
      <c r="AT116" s="33"/>
      <c r="AU116" s="33">
        <v>100</v>
      </c>
      <c r="AV116" s="33"/>
      <c r="AW116" s="33"/>
      <c r="AX116" s="33"/>
      <c r="AY116" s="33"/>
      <c r="AZ116" s="33">
        <v>0</v>
      </c>
      <c r="BA116" s="33"/>
      <c r="BB116" s="33"/>
      <c r="BC116" s="33"/>
      <c r="BD116" s="33"/>
      <c r="BE116" s="33">
        <v>100</v>
      </c>
      <c r="BF116" s="33"/>
      <c r="BG116" s="33"/>
      <c r="BH116" s="33"/>
      <c r="BI116" s="33"/>
      <c r="BJ116" s="33">
        <v>0</v>
      </c>
      <c r="BK116" s="33"/>
      <c r="BL116" s="33"/>
      <c r="BM116" s="33"/>
      <c r="BN116" s="33"/>
      <c r="BO116" s="33">
        <v>0</v>
      </c>
      <c r="BP116" s="33"/>
      <c r="BQ116" s="33"/>
      <c r="BR116" s="33"/>
      <c r="BS116" s="33"/>
      <c r="BT116" s="33">
        <v>0</v>
      </c>
      <c r="BU116" s="33"/>
      <c r="BV116" s="33"/>
      <c r="BW116" s="33"/>
      <c r="BX116" s="33"/>
    </row>
    <row r="118" spans="1:79" ht="14.25" customHeight="1" x14ac:dyDescent="0.25">
      <c r="A118" s="62" t="s">
        <v>245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</row>
    <row r="119" spans="1:79" ht="23.1" customHeight="1" x14ac:dyDescent="0.25">
      <c r="A119" s="81" t="s">
        <v>6</v>
      </c>
      <c r="B119" s="82"/>
      <c r="C119" s="82"/>
      <c r="D119" s="41" t="s">
        <v>9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 t="s">
        <v>8</v>
      </c>
      <c r="R119" s="41"/>
      <c r="S119" s="41"/>
      <c r="T119" s="41"/>
      <c r="U119" s="41"/>
      <c r="V119" s="41" t="s">
        <v>7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76" t="s">
        <v>236</v>
      </c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8"/>
      <c r="AU119" s="76" t="s">
        <v>241</v>
      </c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8"/>
    </row>
    <row r="120" spans="1:79" ht="28.5" customHeight="1" x14ac:dyDescent="0.25">
      <c r="A120" s="84"/>
      <c r="B120" s="85"/>
      <c r="C120" s="85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 t="s">
        <v>4</v>
      </c>
      <c r="AG120" s="41"/>
      <c r="AH120" s="41"/>
      <c r="AI120" s="41"/>
      <c r="AJ120" s="41"/>
      <c r="AK120" s="41" t="s">
        <v>3</v>
      </c>
      <c r="AL120" s="41"/>
      <c r="AM120" s="41"/>
      <c r="AN120" s="41"/>
      <c r="AO120" s="41"/>
      <c r="AP120" s="41" t="s">
        <v>123</v>
      </c>
      <c r="AQ120" s="41"/>
      <c r="AR120" s="41"/>
      <c r="AS120" s="41"/>
      <c r="AT120" s="41"/>
      <c r="AU120" s="41" t="s">
        <v>4</v>
      </c>
      <c r="AV120" s="41"/>
      <c r="AW120" s="41"/>
      <c r="AX120" s="41"/>
      <c r="AY120" s="41"/>
      <c r="AZ120" s="41" t="s">
        <v>3</v>
      </c>
      <c r="BA120" s="41"/>
      <c r="BB120" s="41"/>
      <c r="BC120" s="41"/>
      <c r="BD120" s="41"/>
      <c r="BE120" s="41" t="s">
        <v>90</v>
      </c>
      <c r="BF120" s="41"/>
      <c r="BG120" s="41"/>
      <c r="BH120" s="41"/>
      <c r="BI120" s="41"/>
    </row>
    <row r="121" spans="1:79" ht="15" customHeight="1" x14ac:dyDescent="0.25">
      <c r="A121" s="76">
        <v>1</v>
      </c>
      <c r="B121" s="77"/>
      <c r="C121" s="77"/>
      <c r="D121" s="41">
        <v>2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>
        <v>3</v>
      </c>
      <c r="R121" s="41"/>
      <c r="S121" s="41"/>
      <c r="T121" s="41"/>
      <c r="U121" s="41"/>
      <c r="V121" s="41">
        <v>4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41">
        <v>5</v>
      </c>
      <c r="AG121" s="41"/>
      <c r="AH121" s="41"/>
      <c r="AI121" s="41"/>
      <c r="AJ121" s="41"/>
      <c r="AK121" s="41">
        <v>6</v>
      </c>
      <c r="AL121" s="41"/>
      <c r="AM121" s="41"/>
      <c r="AN121" s="41"/>
      <c r="AO121" s="41"/>
      <c r="AP121" s="41">
        <v>7</v>
      </c>
      <c r="AQ121" s="41"/>
      <c r="AR121" s="41"/>
      <c r="AS121" s="41"/>
      <c r="AT121" s="41"/>
      <c r="AU121" s="41">
        <v>8</v>
      </c>
      <c r="AV121" s="41"/>
      <c r="AW121" s="41"/>
      <c r="AX121" s="41"/>
      <c r="AY121" s="41"/>
      <c r="AZ121" s="41">
        <v>9</v>
      </c>
      <c r="BA121" s="41"/>
      <c r="BB121" s="41"/>
      <c r="BC121" s="41"/>
      <c r="BD121" s="41"/>
      <c r="BE121" s="41">
        <v>10</v>
      </c>
      <c r="BF121" s="41"/>
      <c r="BG121" s="41"/>
      <c r="BH121" s="41"/>
      <c r="BI121" s="41"/>
    </row>
    <row r="122" spans="1:79" ht="15.75" hidden="1" customHeight="1" x14ac:dyDescent="0.25">
      <c r="A122" s="91" t="s">
        <v>154</v>
      </c>
      <c r="B122" s="92"/>
      <c r="C122" s="92"/>
      <c r="D122" s="41" t="s">
        <v>57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 t="s">
        <v>70</v>
      </c>
      <c r="R122" s="41"/>
      <c r="S122" s="41"/>
      <c r="T122" s="41"/>
      <c r="U122" s="41"/>
      <c r="V122" s="41" t="s">
        <v>71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66" t="s">
        <v>107</v>
      </c>
      <c r="AG122" s="66"/>
      <c r="AH122" s="66"/>
      <c r="AI122" s="66"/>
      <c r="AJ122" s="66"/>
      <c r="AK122" s="64" t="s">
        <v>108</v>
      </c>
      <c r="AL122" s="64"/>
      <c r="AM122" s="64"/>
      <c r="AN122" s="64"/>
      <c r="AO122" s="64"/>
      <c r="AP122" s="87" t="s">
        <v>177</v>
      </c>
      <c r="AQ122" s="87"/>
      <c r="AR122" s="87"/>
      <c r="AS122" s="87"/>
      <c r="AT122" s="87"/>
      <c r="AU122" s="66" t="s">
        <v>109</v>
      </c>
      <c r="AV122" s="66"/>
      <c r="AW122" s="66"/>
      <c r="AX122" s="66"/>
      <c r="AY122" s="66"/>
      <c r="AZ122" s="64" t="s">
        <v>110</v>
      </c>
      <c r="BA122" s="64"/>
      <c r="BB122" s="64"/>
      <c r="BC122" s="64"/>
      <c r="BD122" s="64"/>
      <c r="BE122" s="87" t="s">
        <v>177</v>
      </c>
      <c r="BF122" s="87"/>
      <c r="BG122" s="87"/>
      <c r="BH122" s="87"/>
      <c r="BI122" s="87"/>
      <c r="CA122" t="s">
        <v>39</v>
      </c>
    </row>
    <row r="123" spans="1:79" s="6" customFormat="1" ht="13.8" x14ac:dyDescent="0.25">
      <c r="A123" s="43">
        <v>0</v>
      </c>
      <c r="B123" s="44"/>
      <c r="C123" s="44"/>
      <c r="D123" s="46" t="s">
        <v>176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CA123" s="6" t="s">
        <v>40</v>
      </c>
    </row>
    <row r="124" spans="1:79" s="25" customFormat="1" ht="55.2" customHeight="1" x14ac:dyDescent="0.25">
      <c r="A124" s="34">
        <v>0</v>
      </c>
      <c r="B124" s="35"/>
      <c r="C124" s="35"/>
      <c r="D124" s="40" t="s">
        <v>178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1" t="s">
        <v>179</v>
      </c>
      <c r="R124" s="41"/>
      <c r="S124" s="41"/>
      <c r="T124" s="41"/>
      <c r="U124" s="41"/>
      <c r="V124" s="40" t="s">
        <v>180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1000000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1000000</v>
      </c>
      <c r="AQ124" s="33"/>
      <c r="AR124" s="33"/>
      <c r="AS124" s="33"/>
      <c r="AT124" s="33"/>
      <c r="AU124" s="33">
        <v>1000000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1000000</v>
      </c>
      <c r="BF124" s="33"/>
      <c r="BG124" s="33"/>
      <c r="BH124" s="33"/>
      <c r="BI124" s="33"/>
    </row>
    <row r="125" spans="1:79" s="25" customFormat="1" ht="41.4" customHeight="1" x14ac:dyDescent="0.25">
      <c r="A125" s="34">
        <v>0</v>
      </c>
      <c r="B125" s="35"/>
      <c r="C125" s="35"/>
      <c r="D125" s="40" t="s">
        <v>181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182</v>
      </c>
      <c r="R125" s="41"/>
      <c r="S125" s="41"/>
      <c r="T125" s="41"/>
      <c r="U125" s="41"/>
      <c r="V125" s="40" t="s">
        <v>183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3.8" x14ac:dyDescent="0.25">
      <c r="A126" s="43">
        <v>0</v>
      </c>
      <c r="B126" s="44"/>
      <c r="C126" s="44"/>
      <c r="D126" s="45" t="s">
        <v>184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</row>
    <row r="127" spans="1:79" s="25" customFormat="1" ht="27.6" customHeight="1" x14ac:dyDescent="0.25">
      <c r="A127" s="34">
        <v>0</v>
      </c>
      <c r="B127" s="35"/>
      <c r="C127" s="35"/>
      <c r="D127" s="40" t="s">
        <v>185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1" t="s">
        <v>186</v>
      </c>
      <c r="R127" s="41"/>
      <c r="S127" s="41"/>
      <c r="T127" s="41"/>
      <c r="U127" s="41"/>
      <c r="V127" s="40" t="s">
        <v>187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30000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30000</v>
      </c>
      <c r="AQ127" s="33"/>
      <c r="AR127" s="33"/>
      <c r="AS127" s="33"/>
      <c r="AT127" s="33"/>
      <c r="AU127" s="33">
        <v>30000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30000</v>
      </c>
      <c r="BF127" s="33"/>
      <c r="BG127" s="33"/>
      <c r="BH127" s="33"/>
      <c r="BI127" s="33"/>
    </row>
    <row r="128" spans="1:79" s="25" customFormat="1" ht="27.6" customHeight="1" x14ac:dyDescent="0.25">
      <c r="A128" s="34">
        <v>0</v>
      </c>
      <c r="B128" s="35"/>
      <c r="C128" s="35"/>
      <c r="D128" s="40" t="s">
        <v>188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182</v>
      </c>
      <c r="R128" s="41"/>
      <c r="S128" s="41"/>
      <c r="T128" s="41"/>
      <c r="U128" s="41"/>
      <c r="V128" s="40" t="s">
        <v>189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0</v>
      </c>
      <c r="AQ128" s="33"/>
      <c r="AR128" s="33"/>
      <c r="AS128" s="33"/>
      <c r="AT128" s="33"/>
      <c r="AU128" s="33">
        <v>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0</v>
      </c>
      <c r="BF128" s="33"/>
      <c r="BG128" s="33"/>
      <c r="BH128" s="33"/>
      <c r="BI128" s="33"/>
    </row>
    <row r="129" spans="1:79" s="6" customFormat="1" ht="13.8" x14ac:dyDescent="0.25">
      <c r="A129" s="43">
        <v>0</v>
      </c>
      <c r="B129" s="44"/>
      <c r="C129" s="44"/>
      <c r="D129" s="45" t="s">
        <v>190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46"/>
      <c r="R129" s="46"/>
      <c r="S129" s="46"/>
      <c r="T129" s="46"/>
      <c r="U129" s="46"/>
      <c r="V129" s="45"/>
      <c r="W129" s="30"/>
      <c r="X129" s="30"/>
      <c r="Y129" s="30"/>
      <c r="Z129" s="30"/>
      <c r="AA129" s="30"/>
      <c r="AB129" s="30"/>
      <c r="AC129" s="30"/>
      <c r="AD129" s="30"/>
      <c r="AE129" s="31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</row>
    <row r="130" spans="1:79" s="25" customFormat="1" ht="13.8" customHeight="1" x14ac:dyDescent="0.25">
      <c r="A130" s="34">
        <v>0</v>
      </c>
      <c r="B130" s="35"/>
      <c r="C130" s="35"/>
      <c r="D130" s="40" t="s">
        <v>191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182</v>
      </c>
      <c r="R130" s="41"/>
      <c r="S130" s="41"/>
      <c r="T130" s="41"/>
      <c r="U130" s="41"/>
      <c r="V130" s="40" t="s">
        <v>192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33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33</v>
      </c>
      <c r="AQ130" s="33"/>
      <c r="AR130" s="33"/>
      <c r="AS130" s="33"/>
      <c r="AT130" s="33"/>
      <c r="AU130" s="33">
        <v>33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33</v>
      </c>
      <c r="BF130" s="33"/>
      <c r="BG130" s="33"/>
      <c r="BH130" s="33"/>
      <c r="BI130" s="33"/>
    </row>
    <row r="131" spans="1:79" s="6" customFormat="1" ht="13.8" x14ac:dyDescent="0.25">
      <c r="A131" s="43">
        <v>0</v>
      </c>
      <c r="B131" s="44"/>
      <c r="C131" s="44"/>
      <c r="D131" s="45" t="s">
        <v>193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46"/>
      <c r="R131" s="46"/>
      <c r="S131" s="46"/>
      <c r="T131" s="46"/>
      <c r="U131" s="46"/>
      <c r="V131" s="45"/>
      <c r="W131" s="30"/>
      <c r="X131" s="30"/>
      <c r="Y131" s="30"/>
      <c r="Z131" s="30"/>
      <c r="AA131" s="30"/>
      <c r="AB131" s="30"/>
      <c r="AC131" s="30"/>
      <c r="AD131" s="30"/>
      <c r="AE131" s="31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</row>
    <row r="132" spans="1:79" s="25" customFormat="1" ht="41.4" customHeight="1" x14ac:dyDescent="0.25">
      <c r="A132" s="34">
        <v>0</v>
      </c>
      <c r="B132" s="35"/>
      <c r="C132" s="35"/>
      <c r="D132" s="40" t="s">
        <v>194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195</v>
      </c>
      <c r="R132" s="41"/>
      <c r="S132" s="41"/>
      <c r="T132" s="41"/>
      <c r="U132" s="41"/>
      <c r="V132" s="40" t="s">
        <v>192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100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100</v>
      </c>
      <c r="AQ132" s="33"/>
      <c r="AR132" s="33"/>
      <c r="AS132" s="33"/>
      <c r="AT132" s="33"/>
      <c r="AU132" s="33">
        <v>100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100</v>
      </c>
      <c r="BF132" s="33"/>
      <c r="BG132" s="33"/>
      <c r="BH132" s="33"/>
      <c r="BI132" s="33"/>
    </row>
    <row r="133" spans="1:79" s="25" customFormat="1" ht="27.6" customHeight="1" x14ac:dyDescent="0.25">
      <c r="A133" s="34">
        <v>0</v>
      </c>
      <c r="B133" s="35"/>
      <c r="C133" s="35"/>
      <c r="D133" s="40" t="s">
        <v>196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195</v>
      </c>
      <c r="R133" s="41"/>
      <c r="S133" s="41"/>
      <c r="T133" s="41"/>
      <c r="U133" s="41"/>
      <c r="V133" s="40" t="s">
        <v>197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5" spans="1:79" ht="14.25" customHeight="1" x14ac:dyDescent="0.25">
      <c r="A135" s="62" t="s">
        <v>124</v>
      </c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</row>
    <row r="136" spans="1:79" ht="15" hidden="1" customHeight="1" x14ac:dyDescent="0.25">
      <c r="A136" s="79" t="s">
        <v>214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</row>
    <row r="137" spans="1:79" ht="12.9" customHeight="1" x14ac:dyDescent="0.25">
      <c r="A137" s="81" t="s">
        <v>19</v>
      </c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3"/>
      <c r="U137" s="41" t="s">
        <v>215</v>
      </c>
      <c r="V137" s="41"/>
      <c r="W137" s="41"/>
      <c r="X137" s="41"/>
      <c r="Y137" s="41"/>
      <c r="Z137" s="41"/>
      <c r="AA137" s="41"/>
      <c r="AB137" s="41"/>
      <c r="AC137" s="41"/>
      <c r="AD137" s="41"/>
      <c r="AE137" s="41" t="s">
        <v>218</v>
      </c>
      <c r="AF137" s="41"/>
      <c r="AG137" s="41"/>
      <c r="AH137" s="41"/>
      <c r="AI137" s="41"/>
      <c r="AJ137" s="41"/>
      <c r="AK137" s="41"/>
      <c r="AL137" s="41"/>
      <c r="AM137" s="41"/>
      <c r="AN137" s="41"/>
      <c r="AO137" s="41" t="s">
        <v>225</v>
      </c>
      <c r="AP137" s="41"/>
      <c r="AQ137" s="41"/>
      <c r="AR137" s="41"/>
      <c r="AS137" s="41"/>
      <c r="AT137" s="41"/>
      <c r="AU137" s="41"/>
      <c r="AV137" s="41"/>
      <c r="AW137" s="41"/>
      <c r="AX137" s="41"/>
      <c r="AY137" s="41" t="s">
        <v>236</v>
      </c>
      <c r="AZ137" s="41"/>
      <c r="BA137" s="41"/>
      <c r="BB137" s="41"/>
      <c r="BC137" s="41"/>
      <c r="BD137" s="41"/>
      <c r="BE137" s="41"/>
      <c r="BF137" s="41"/>
      <c r="BG137" s="41"/>
      <c r="BH137" s="41"/>
      <c r="BI137" s="41" t="s">
        <v>241</v>
      </c>
      <c r="BJ137" s="41"/>
      <c r="BK137" s="41"/>
      <c r="BL137" s="41"/>
      <c r="BM137" s="41"/>
      <c r="BN137" s="41"/>
      <c r="BO137" s="41"/>
      <c r="BP137" s="41"/>
      <c r="BQ137" s="41"/>
      <c r="BR137" s="41"/>
    </row>
    <row r="138" spans="1:79" ht="30" customHeight="1" x14ac:dyDescent="0.25">
      <c r="A138" s="84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6"/>
      <c r="U138" s="41" t="s">
        <v>4</v>
      </c>
      <c r="V138" s="41"/>
      <c r="W138" s="41"/>
      <c r="X138" s="41"/>
      <c r="Y138" s="41"/>
      <c r="Z138" s="41" t="s">
        <v>3</v>
      </c>
      <c r="AA138" s="41"/>
      <c r="AB138" s="41"/>
      <c r="AC138" s="41"/>
      <c r="AD138" s="41"/>
      <c r="AE138" s="41" t="s">
        <v>4</v>
      </c>
      <c r="AF138" s="41"/>
      <c r="AG138" s="41"/>
      <c r="AH138" s="41"/>
      <c r="AI138" s="41"/>
      <c r="AJ138" s="41" t="s">
        <v>3</v>
      </c>
      <c r="AK138" s="41"/>
      <c r="AL138" s="41"/>
      <c r="AM138" s="41"/>
      <c r="AN138" s="41"/>
      <c r="AO138" s="41" t="s">
        <v>4</v>
      </c>
      <c r="AP138" s="41"/>
      <c r="AQ138" s="41"/>
      <c r="AR138" s="41"/>
      <c r="AS138" s="41"/>
      <c r="AT138" s="41" t="s">
        <v>3</v>
      </c>
      <c r="AU138" s="41"/>
      <c r="AV138" s="41"/>
      <c r="AW138" s="41"/>
      <c r="AX138" s="41"/>
      <c r="AY138" s="41" t="s">
        <v>4</v>
      </c>
      <c r="AZ138" s="41"/>
      <c r="BA138" s="41"/>
      <c r="BB138" s="41"/>
      <c r="BC138" s="41"/>
      <c r="BD138" s="41" t="s">
        <v>3</v>
      </c>
      <c r="BE138" s="41"/>
      <c r="BF138" s="41"/>
      <c r="BG138" s="41"/>
      <c r="BH138" s="41"/>
      <c r="BI138" s="41" t="s">
        <v>4</v>
      </c>
      <c r="BJ138" s="41"/>
      <c r="BK138" s="41"/>
      <c r="BL138" s="41"/>
      <c r="BM138" s="41"/>
      <c r="BN138" s="41" t="s">
        <v>3</v>
      </c>
      <c r="BO138" s="41"/>
      <c r="BP138" s="41"/>
      <c r="BQ138" s="41"/>
      <c r="BR138" s="41"/>
    </row>
    <row r="139" spans="1:79" ht="15" customHeight="1" x14ac:dyDescent="0.25">
      <c r="A139" s="76">
        <v>1</v>
      </c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8"/>
      <c r="U139" s="41">
        <v>2</v>
      </c>
      <c r="V139" s="41"/>
      <c r="W139" s="41"/>
      <c r="X139" s="41"/>
      <c r="Y139" s="41"/>
      <c r="Z139" s="41">
        <v>3</v>
      </c>
      <c r="AA139" s="41"/>
      <c r="AB139" s="41"/>
      <c r="AC139" s="41"/>
      <c r="AD139" s="41"/>
      <c r="AE139" s="41">
        <v>4</v>
      </c>
      <c r="AF139" s="41"/>
      <c r="AG139" s="41"/>
      <c r="AH139" s="41"/>
      <c r="AI139" s="41"/>
      <c r="AJ139" s="41">
        <v>5</v>
      </c>
      <c r="AK139" s="41"/>
      <c r="AL139" s="41"/>
      <c r="AM139" s="41"/>
      <c r="AN139" s="41"/>
      <c r="AO139" s="41">
        <v>6</v>
      </c>
      <c r="AP139" s="41"/>
      <c r="AQ139" s="41"/>
      <c r="AR139" s="41"/>
      <c r="AS139" s="41"/>
      <c r="AT139" s="41">
        <v>7</v>
      </c>
      <c r="AU139" s="41"/>
      <c r="AV139" s="41"/>
      <c r="AW139" s="41"/>
      <c r="AX139" s="41"/>
      <c r="AY139" s="41">
        <v>8</v>
      </c>
      <c r="AZ139" s="41"/>
      <c r="BA139" s="41"/>
      <c r="BB139" s="41"/>
      <c r="BC139" s="41"/>
      <c r="BD139" s="41">
        <v>9</v>
      </c>
      <c r="BE139" s="41"/>
      <c r="BF139" s="41"/>
      <c r="BG139" s="41"/>
      <c r="BH139" s="41"/>
      <c r="BI139" s="41">
        <v>10</v>
      </c>
      <c r="BJ139" s="41"/>
      <c r="BK139" s="41"/>
      <c r="BL139" s="41"/>
      <c r="BM139" s="41"/>
      <c r="BN139" s="41">
        <v>11</v>
      </c>
      <c r="BO139" s="41"/>
      <c r="BP139" s="41"/>
      <c r="BQ139" s="41"/>
      <c r="BR139" s="41"/>
    </row>
    <row r="140" spans="1:79" s="1" customFormat="1" ht="15.75" hidden="1" customHeight="1" x14ac:dyDescent="0.25">
      <c r="A140" s="91" t="s">
        <v>57</v>
      </c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3"/>
      <c r="U140" s="66" t="s">
        <v>65</v>
      </c>
      <c r="V140" s="66"/>
      <c r="W140" s="66"/>
      <c r="X140" s="66"/>
      <c r="Y140" s="66"/>
      <c r="Z140" s="64" t="s">
        <v>66</v>
      </c>
      <c r="AA140" s="64"/>
      <c r="AB140" s="64"/>
      <c r="AC140" s="64"/>
      <c r="AD140" s="64"/>
      <c r="AE140" s="66" t="s">
        <v>67</v>
      </c>
      <c r="AF140" s="66"/>
      <c r="AG140" s="66"/>
      <c r="AH140" s="66"/>
      <c r="AI140" s="66"/>
      <c r="AJ140" s="64" t="s">
        <v>68</v>
      </c>
      <c r="AK140" s="64"/>
      <c r="AL140" s="64"/>
      <c r="AM140" s="64"/>
      <c r="AN140" s="64"/>
      <c r="AO140" s="66" t="s">
        <v>58</v>
      </c>
      <c r="AP140" s="66"/>
      <c r="AQ140" s="66"/>
      <c r="AR140" s="66"/>
      <c r="AS140" s="66"/>
      <c r="AT140" s="64" t="s">
        <v>59</v>
      </c>
      <c r="AU140" s="64"/>
      <c r="AV140" s="64"/>
      <c r="AW140" s="64"/>
      <c r="AX140" s="64"/>
      <c r="AY140" s="66" t="s">
        <v>60</v>
      </c>
      <c r="AZ140" s="66"/>
      <c r="BA140" s="66"/>
      <c r="BB140" s="66"/>
      <c r="BC140" s="66"/>
      <c r="BD140" s="64" t="s">
        <v>61</v>
      </c>
      <c r="BE140" s="64"/>
      <c r="BF140" s="64"/>
      <c r="BG140" s="64"/>
      <c r="BH140" s="64"/>
      <c r="BI140" s="66" t="s">
        <v>62</v>
      </c>
      <c r="BJ140" s="66"/>
      <c r="BK140" s="66"/>
      <c r="BL140" s="66"/>
      <c r="BM140" s="66"/>
      <c r="BN140" s="64" t="s">
        <v>63</v>
      </c>
      <c r="BO140" s="64"/>
      <c r="BP140" s="64"/>
      <c r="BQ140" s="64"/>
      <c r="BR140" s="64"/>
      <c r="CA140" t="s">
        <v>41</v>
      </c>
    </row>
    <row r="141" spans="1:79" s="6" customFormat="1" ht="12.75" customHeight="1" x14ac:dyDescent="0.25">
      <c r="A141" s="43" t="s">
        <v>147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1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CA141" s="6" t="s">
        <v>42</v>
      </c>
    </row>
    <row r="142" spans="1:79" s="25" customFormat="1" ht="26.4" customHeight="1" x14ac:dyDescent="0.25">
      <c r="A142" s="36" t="s">
        <v>198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39" t="s">
        <v>173</v>
      </c>
      <c r="V142" s="39"/>
      <c r="W142" s="39"/>
      <c r="X142" s="39"/>
      <c r="Y142" s="39"/>
      <c r="Z142" s="39"/>
      <c r="AA142" s="39"/>
      <c r="AB142" s="39"/>
      <c r="AC142" s="39"/>
      <c r="AD142" s="39"/>
      <c r="AE142" s="39" t="s">
        <v>173</v>
      </c>
      <c r="AF142" s="39"/>
      <c r="AG142" s="39"/>
      <c r="AH142" s="39"/>
      <c r="AI142" s="39"/>
      <c r="AJ142" s="39"/>
      <c r="AK142" s="39"/>
      <c r="AL142" s="39"/>
      <c r="AM142" s="39"/>
      <c r="AN142" s="39"/>
      <c r="AO142" s="39" t="s">
        <v>173</v>
      </c>
      <c r="AP142" s="39"/>
      <c r="AQ142" s="39"/>
      <c r="AR142" s="39"/>
      <c r="AS142" s="39"/>
      <c r="AT142" s="39"/>
      <c r="AU142" s="39"/>
      <c r="AV142" s="39"/>
      <c r="AW142" s="39"/>
      <c r="AX142" s="39"/>
      <c r="AY142" s="39" t="s">
        <v>173</v>
      </c>
      <c r="AZ142" s="39"/>
      <c r="BA142" s="39"/>
      <c r="BB142" s="39"/>
      <c r="BC142" s="39"/>
      <c r="BD142" s="39"/>
      <c r="BE142" s="39"/>
      <c r="BF142" s="39"/>
      <c r="BG142" s="39"/>
      <c r="BH142" s="39"/>
      <c r="BI142" s="39" t="s">
        <v>173</v>
      </c>
      <c r="BJ142" s="39"/>
      <c r="BK142" s="39"/>
      <c r="BL142" s="39"/>
      <c r="BM142" s="39"/>
      <c r="BN142" s="39"/>
      <c r="BO142" s="39"/>
      <c r="BP142" s="39"/>
      <c r="BQ142" s="39"/>
      <c r="BR142" s="39"/>
    </row>
    <row r="144" spans="1:79" hidden="1" x14ac:dyDescent="0.25"/>
    <row r="145" spans="1:79" ht="14.25" customHeight="1" x14ac:dyDescent="0.25">
      <c r="A145" s="62" t="s">
        <v>125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</row>
    <row r="146" spans="1:79" ht="15" customHeight="1" x14ac:dyDescent="0.25">
      <c r="A146" s="81" t="s">
        <v>6</v>
      </c>
      <c r="B146" s="82"/>
      <c r="C146" s="82"/>
      <c r="D146" s="81" t="s">
        <v>10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3"/>
      <c r="W146" s="41" t="s">
        <v>215</v>
      </c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 t="s">
        <v>219</v>
      </c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 t="s">
        <v>230</v>
      </c>
      <c r="AV146" s="41"/>
      <c r="AW146" s="41"/>
      <c r="AX146" s="41"/>
      <c r="AY146" s="41"/>
      <c r="AZ146" s="41"/>
      <c r="BA146" s="41" t="s">
        <v>237</v>
      </c>
      <c r="BB146" s="41"/>
      <c r="BC146" s="41"/>
      <c r="BD146" s="41"/>
      <c r="BE146" s="41"/>
      <c r="BF146" s="41"/>
      <c r="BG146" s="41" t="s">
        <v>246</v>
      </c>
      <c r="BH146" s="41"/>
      <c r="BI146" s="41"/>
      <c r="BJ146" s="41"/>
      <c r="BK146" s="41"/>
      <c r="BL146" s="41"/>
    </row>
    <row r="147" spans="1:79" ht="15" customHeight="1" x14ac:dyDescent="0.25">
      <c r="A147" s="94"/>
      <c r="B147" s="95"/>
      <c r="C147" s="95"/>
      <c r="D147" s="94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41" t="s">
        <v>4</v>
      </c>
      <c r="X147" s="41"/>
      <c r="Y147" s="41"/>
      <c r="Z147" s="41"/>
      <c r="AA147" s="41"/>
      <c r="AB147" s="41"/>
      <c r="AC147" s="41" t="s">
        <v>3</v>
      </c>
      <c r="AD147" s="41"/>
      <c r="AE147" s="41"/>
      <c r="AF147" s="41"/>
      <c r="AG147" s="41"/>
      <c r="AH147" s="41"/>
      <c r="AI147" s="41" t="s">
        <v>4</v>
      </c>
      <c r="AJ147" s="41"/>
      <c r="AK147" s="41"/>
      <c r="AL147" s="41"/>
      <c r="AM147" s="41"/>
      <c r="AN147" s="41"/>
      <c r="AO147" s="41" t="s">
        <v>3</v>
      </c>
      <c r="AP147" s="41"/>
      <c r="AQ147" s="41"/>
      <c r="AR147" s="41"/>
      <c r="AS147" s="41"/>
      <c r="AT147" s="41"/>
      <c r="AU147" s="68" t="s">
        <v>4</v>
      </c>
      <c r="AV147" s="68"/>
      <c r="AW147" s="68"/>
      <c r="AX147" s="68" t="s">
        <v>3</v>
      </c>
      <c r="AY147" s="68"/>
      <c r="AZ147" s="68"/>
      <c r="BA147" s="68" t="s">
        <v>4</v>
      </c>
      <c r="BB147" s="68"/>
      <c r="BC147" s="68"/>
      <c r="BD147" s="68" t="s">
        <v>3</v>
      </c>
      <c r="BE147" s="68"/>
      <c r="BF147" s="68"/>
      <c r="BG147" s="68" t="s">
        <v>4</v>
      </c>
      <c r="BH147" s="68"/>
      <c r="BI147" s="68"/>
      <c r="BJ147" s="68" t="s">
        <v>3</v>
      </c>
      <c r="BK147" s="68"/>
      <c r="BL147" s="68"/>
    </row>
    <row r="148" spans="1:79" ht="57" customHeight="1" x14ac:dyDescent="0.25">
      <c r="A148" s="84"/>
      <c r="B148" s="85"/>
      <c r="C148" s="85"/>
      <c r="D148" s="84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6"/>
      <c r="W148" s="41" t="s">
        <v>12</v>
      </c>
      <c r="X148" s="41"/>
      <c r="Y148" s="41"/>
      <c r="Z148" s="41" t="s">
        <v>11</v>
      </c>
      <c r="AA148" s="41"/>
      <c r="AB148" s="41"/>
      <c r="AC148" s="41" t="s">
        <v>12</v>
      </c>
      <c r="AD148" s="41"/>
      <c r="AE148" s="41"/>
      <c r="AF148" s="41" t="s">
        <v>11</v>
      </c>
      <c r="AG148" s="41"/>
      <c r="AH148" s="41"/>
      <c r="AI148" s="41" t="s">
        <v>12</v>
      </c>
      <c r="AJ148" s="41"/>
      <c r="AK148" s="41"/>
      <c r="AL148" s="41" t="s">
        <v>11</v>
      </c>
      <c r="AM148" s="41"/>
      <c r="AN148" s="41"/>
      <c r="AO148" s="41" t="s">
        <v>12</v>
      </c>
      <c r="AP148" s="41"/>
      <c r="AQ148" s="41"/>
      <c r="AR148" s="41" t="s">
        <v>11</v>
      </c>
      <c r="AS148" s="41"/>
      <c r="AT148" s="41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</row>
    <row r="149" spans="1:79" ht="15" customHeight="1" x14ac:dyDescent="0.25">
      <c r="A149" s="76">
        <v>1</v>
      </c>
      <c r="B149" s="77"/>
      <c r="C149" s="77"/>
      <c r="D149" s="76">
        <v>2</v>
      </c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8"/>
      <c r="W149" s="41">
        <v>3</v>
      </c>
      <c r="X149" s="41"/>
      <c r="Y149" s="41"/>
      <c r="Z149" s="41">
        <v>4</v>
      </c>
      <c r="AA149" s="41"/>
      <c r="AB149" s="41"/>
      <c r="AC149" s="41">
        <v>5</v>
      </c>
      <c r="AD149" s="41"/>
      <c r="AE149" s="41"/>
      <c r="AF149" s="41">
        <v>6</v>
      </c>
      <c r="AG149" s="41"/>
      <c r="AH149" s="41"/>
      <c r="AI149" s="41">
        <v>7</v>
      </c>
      <c r="AJ149" s="41"/>
      <c r="AK149" s="41"/>
      <c r="AL149" s="41">
        <v>8</v>
      </c>
      <c r="AM149" s="41"/>
      <c r="AN149" s="41"/>
      <c r="AO149" s="41">
        <v>9</v>
      </c>
      <c r="AP149" s="41"/>
      <c r="AQ149" s="41"/>
      <c r="AR149" s="41">
        <v>10</v>
      </c>
      <c r="AS149" s="41"/>
      <c r="AT149" s="41"/>
      <c r="AU149" s="41">
        <v>11</v>
      </c>
      <c r="AV149" s="41"/>
      <c r="AW149" s="41"/>
      <c r="AX149" s="41">
        <v>12</v>
      </c>
      <c r="AY149" s="41"/>
      <c r="AZ149" s="41"/>
      <c r="BA149" s="41">
        <v>13</v>
      </c>
      <c r="BB149" s="41"/>
      <c r="BC149" s="41"/>
      <c r="BD149" s="41">
        <v>14</v>
      </c>
      <c r="BE149" s="41"/>
      <c r="BF149" s="41"/>
      <c r="BG149" s="41">
        <v>15</v>
      </c>
      <c r="BH149" s="41"/>
      <c r="BI149" s="41"/>
      <c r="BJ149" s="41">
        <v>16</v>
      </c>
      <c r="BK149" s="41"/>
      <c r="BL149" s="41"/>
    </row>
    <row r="150" spans="1:79" s="1" customFormat="1" ht="12.75" hidden="1" customHeight="1" x14ac:dyDescent="0.25">
      <c r="A150" s="91" t="s">
        <v>69</v>
      </c>
      <c r="B150" s="92"/>
      <c r="C150" s="92"/>
      <c r="D150" s="91" t="s">
        <v>57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3"/>
      <c r="W150" s="66" t="s">
        <v>72</v>
      </c>
      <c r="X150" s="66"/>
      <c r="Y150" s="66"/>
      <c r="Z150" s="66" t="s">
        <v>73</v>
      </c>
      <c r="AA150" s="66"/>
      <c r="AB150" s="66"/>
      <c r="AC150" s="64" t="s">
        <v>74</v>
      </c>
      <c r="AD150" s="64"/>
      <c r="AE150" s="64"/>
      <c r="AF150" s="64" t="s">
        <v>75</v>
      </c>
      <c r="AG150" s="64"/>
      <c r="AH150" s="64"/>
      <c r="AI150" s="66" t="s">
        <v>76</v>
      </c>
      <c r="AJ150" s="66"/>
      <c r="AK150" s="66"/>
      <c r="AL150" s="66" t="s">
        <v>77</v>
      </c>
      <c r="AM150" s="66"/>
      <c r="AN150" s="66"/>
      <c r="AO150" s="64" t="s">
        <v>104</v>
      </c>
      <c r="AP150" s="64"/>
      <c r="AQ150" s="64"/>
      <c r="AR150" s="64" t="s">
        <v>78</v>
      </c>
      <c r="AS150" s="64"/>
      <c r="AT150" s="64"/>
      <c r="AU150" s="66" t="s">
        <v>105</v>
      </c>
      <c r="AV150" s="66"/>
      <c r="AW150" s="66"/>
      <c r="AX150" s="64" t="s">
        <v>106</v>
      </c>
      <c r="AY150" s="64"/>
      <c r="AZ150" s="64"/>
      <c r="BA150" s="66" t="s">
        <v>107</v>
      </c>
      <c r="BB150" s="66"/>
      <c r="BC150" s="66"/>
      <c r="BD150" s="64" t="s">
        <v>108</v>
      </c>
      <c r="BE150" s="64"/>
      <c r="BF150" s="64"/>
      <c r="BG150" s="66" t="s">
        <v>109</v>
      </c>
      <c r="BH150" s="66"/>
      <c r="BI150" s="66"/>
      <c r="BJ150" s="64" t="s">
        <v>110</v>
      </c>
      <c r="BK150" s="64"/>
      <c r="BL150" s="64"/>
      <c r="CA150" s="1" t="s">
        <v>103</v>
      </c>
    </row>
    <row r="151" spans="1:79" s="6" customFormat="1" ht="13.2" customHeight="1" x14ac:dyDescent="0.25">
      <c r="A151" s="43">
        <v>1</v>
      </c>
      <c r="B151" s="44"/>
      <c r="C151" s="44"/>
      <c r="D151" s="29" t="s">
        <v>199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1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CA151" s="6" t="s">
        <v>43</v>
      </c>
    </row>
    <row r="152" spans="1:79" s="25" customFormat="1" ht="26.4" customHeight="1" x14ac:dyDescent="0.25">
      <c r="A152" s="34">
        <v>2</v>
      </c>
      <c r="B152" s="35"/>
      <c r="C152" s="35"/>
      <c r="D152" s="36" t="s">
        <v>200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8"/>
      <c r="W152" s="33" t="s">
        <v>173</v>
      </c>
      <c r="X152" s="33"/>
      <c r="Y152" s="33"/>
      <c r="Z152" s="33" t="s">
        <v>173</v>
      </c>
      <c r="AA152" s="33"/>
      <c r="AB152" s="33"/>
      <c r="AC152" s="33"/>
      <c r="AD152" s="33"/>
      <c r="AE152" s="33"/>
      <c r="AF152" s="33"/>
      <c r="AG152" s="33"/>
      <c r="AH152" s="33"/>
      <c r="AI152" s="33" t="s">
        <v>173</v>
      </c>
      <c r="AJ152" s="33"/>
      <c r="AK152" s="33"/>
      <c r="AL152" s="33" t="s">
        <v>173</v>
      </c>
      <c r="AM152" s="33"/>
      <c r="AN152" s="33"/>
      <c r="AO152" s="33"/>
      <c r="AP152" s="33"/>
      <c r="AQ152" s="33"/>
      <c r="AR152" s="33"/>
      <c r="AS152" s="33"/>
      <c r="AT152" s="33"/>
      <c r="AU152" s="33" t="s">
        <v>173</v>
      </c>
      <c r="AV152" s="33"/>
      <c r="AW152" s="33"/>
      <c r="AX152" s="33"/>
      <c r="AY152" s="33"/>
      <c r="AZ152" s="33"/>
      <c r="BA152" s="33" t="s">
        <v>173</v>
      </c>
      <c r="BB152" s="33"/>
      <c r="BC152" s="33"/>
      <c r="BD152" s="33"/>
      <c r="BE152" s="33"/>
      <c r="BF152" s="33"/>
      <c r="BG152" s="33" t="s">
        <v>173</v>
      </c>
      <c r="BH152" s="33"/>
      <c r="BI152" s="33"/>
      <c r="BJ152" s="33"/>
      <c r="BK152" s="33"/>
      <c r="BL152" s="33"/>
    </row>
    <row r="154" spans="1:79" hidden="1" x14ac:dyDescent="0.25"/>
    <row r="155" spans="1:79" ht="14.25" customHeight="1" x14ac:dyDescent="0.25">
      <c r="A155" s="62" t="s">
        <v>153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</row>
    <row r="156" spans="1:79" ht="14.25" customHeight="1" x14ac:dyDescent="0.25">
      <c r="A156" s="62" t="s">
        <v>231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</row>
    <row r="157" spans="1:79" ht="15" hidden="1" customHeight="1" x14ac:dyDescent="0.25">
      <c r="A157" s="67" t="s">
        <v>214</v>
      </c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</row>
    <row r="158" spans="1:79" ht="15" customHeight="1" x14ac:dyDescent="0.25">
      <c r="A158" s="41" t="s">
        <v>6</v>
      </c>
      <c r="B158" s="41"/>
      <c r="C158" s="41"/>
      <c r="D158" s="41"/>
      <c r="E158" s="41"/>
      <c r="F158" s="41"/>
      <c r="G158" s="41" t="s">
        <v>126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 t="s">
        <v>13</v>
      </c>
      <c r="U158" s="41"/>
      <c r="V158" s="41"/>
      <c r="W158" s="41"/>
      <c r="X158" s="41"/>
      <c r="Y158" s="41"/>
      <c r="Z158" s="41"/>
      <c r="AA158" s="76" t="s">
        <v>215</v>
      </c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90"/>
      <c r="AP158" s="76" t="s">
        <v>218</v>
      </c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8"/>
      <c r="BE158" s="76" t="s">
        <v>225</v>
      </c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8"/>
    </row>
    <row r="159" spans="1:79" ht="32.1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 t="s">
        <v>4</v>
      </c>
      <c r="AB159" s="41"/>
      <c r="AC159" s="41"/>
      <c r="AD159" s="41"/>
      <c r="AE159" s="41"/>
      <c r="AF159" s="41" t="s">
        <v>3</v>
      </c>
      <c r="AG159" s="41"/>
      <c r="AH159" s="41"/>
      <c r="AI159" s="41"/>
      <c r="AJ159" s="41"/>
      <c r="AK159" s="41" t="s">
        <v>89</v>
      </c>
      <c r="AL159" s="41"/>
      <c r="AM159" s="41"/>
      <c r="AN159" s="41"/>
      <c r="AO159" s="41"/>
      <c r="AP159" s="41" t="s">
        <v>4</v>
      </c>
      <c r="AQ159" s="41"/>
      <c r="AR159" s="41"/>
      <c r="AS159" s="41"/>
      <c r="AT159" s="41"/>
      <c r="AU159" s="41" t="s">
        <v>3</v>
      </c>
      <c r="AV159" s="41"/>
      <c r="AW159" s="41"/>
      <c r="AX159" s="41"/>
      <c r="AY159" s="41"/>
      <c r="AZ159" s="41" t="s">
        <v>96</v>
      </c>
      <c r="BA159" s="41"/>
      <c r="BB159" s="41"/>
      <c r="BC159" s="41"/>
      <c r="BD159" s="41"/>
      <c r="BE159" s="41" t="s">
        <v>4</v>
      </c>
      <c r="BF159" s="41"/>
      <c r="BG159" s="41"/>
      <c r="BH159" s="41"/>
      <c r="BI159" s="41"/>
      <c r="BJ159" s="41" t="s">
        <v>3</v>
      </c>
      <c r="BK159" s="41"/>
      <c r="BL159" s="41"/>
      <c r="BM159" s="41"/>
      <c r="BN159" s="41"/>
      <c r="BO159" s="41" t="s">
        <v>127</v>
      </c>
      <c r="BP159" s="41"/>
      <c r="BQ159" s="41"/>
      <c r="BR159" s="41"/>
      <c r="BS159" s="41"/>
    </row>
    <row r="160" spans="1:79" ht="15" customHeight="1" x14ac:dyDescent="0.25">
      <c r="A160" s="41">
        <v>1</v>
      </c>
      <c r="B160" s="41"/>
      <c r="C160" s="41"/>
      <c r="D160" s="41"/>
      <c r="E160" s="41"/>
      <c r="F160" s="41"/>
      <c r="G160" s="41">
        <v>2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>
        <v>3</v>
      </c>
      <c r="U160" s="41"/>
      <c r="V160" s="41"/>
      <c r="W160" s="41"/>
      <c r="X160" s="41"/>
      <c r="Y160" s="41"/>
      <c r="Z160" s="41"/>
      <c r="AA160" s="41">
        <v>4</v>
      </c>
      <c r="AB160" s="41"/>
      <c r="AC160" s="41"/>
      <c r="AD160" s="41"/>
      <c r="AE160" s="41"/>
      <c r="AF160" s="41">
        <v>5</v>
      </c>
      <c r="AG160" s="41"/>
      <c r="AH160" s="41"/>
      <c r="AI160" s="41"/>
      <c r="AJ160" s="41"/>
      <c r="AK160" s="41">
        <v>6</v>
      </c>
      <c r="AL160" s="41"/>
      <c r="AM160" s="41"/>
      <c r="AN160" s="41"/>
      <c r="AO160" s="41"/>
      <c r="AP160" s="41">
        <v>7</v>
      </c>
      <c r="AQ160" s="41"/>
      <c r="AR160" s="41"/>
      <c r="AS160" s="41"/>
      <c r="AT160" s="41"/>
      <c r="AU160" s="41">
        <v>8</v>
      </c>
      <c r="AV160" s="41"/>
      <c r="AW160" s="41"/>
      <c r="AX160" s="41"/>
      <c r="AY160" s="41"/>
      <c r="AZ160" s="41">
        <v>9</v>
      </c>
      <c r="BA160" s="41"/>
      <c r="BB160" s="41"/>
      <c r="BC160" s="41"/>
      <c r="BD160" s="41"/>
      <c r="BE160" s="41">
        <v>10</v>
      </c>
      <c r="BF160" s="41"/>
      <c r="BG160" s="41"/>
      <c r="BH160" s="41"/>
      <c r="BI160" s="41"/>
      <c r="BJ160" s="41">
        <v>11</v>
      </c>
      <c r="BK160" s="41"/>
      <c r="BL160" s="41"/>
      <c r="BM160" s="41"/>
      <c r="BN160" s="41"/>
      <c r="BO160" s="41">
        <v>12</v>
      </c>
      <c r="BP160" s="41"/>
      <c r="BQ160" s="41"/>
      <c r="BR160" s="41"/>
      <c r="BS160" s="41"/>
    </row>
    <row r="161" spans="1:79" s="1" customFormat="1" ht="15" hidden="1" customHeight="1" x14ac:dyDescent="0.25">
      <c r="A161" s="66" t="s">
        <v>69</v>
      </c>
      <c r="B161" s="66"/>
      <c r="C161" s="66"/>
      <c r="D161" s="66"/>
      <c r="E161" s="66"/>
      <c r="F161" s="66"/>
      <c r="G161" s="65" t="s">
        <v>57</v>
      </c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 t="s">
        <v>79</v>
      </c>
      <c r="U161" s="65"/>
      <c r="V161" s="65"/>
      <c r="W161" s="65"/>
      <c r="X161" s="65"/>
      <c r="Y161" s="65"/>
      <c r="Z161" s="65"/>
      <c r="AA161" s="64" t="s">
        <v>65</v>
      </c>
      <c r="AB161" s="64"/>
      <c r="AC161" s="64"/>
      <c r="AD161" s="64"/>
      <c r="AE161" s="64"/>
      <c r="AF161" s="64" t="s">
        <v>66</v>
      </c>
      <c r="AG161" s="64"/>
      <c r="AH161" s="64"/>
      <c r="AI161" s="64"/>
      <c r="AJ161" s="64"/>
      <c r="AK161" s="87" t="s">
        <v>122</v>
      </c>
      <c r="AL161" s="87"/>
      <c r="AM161" s="87"/>
      <c r="AN161" s="87"/>
      <c r="AO161" s="87"/>
      <c r="AP161" s="64" t="s">
        <v>67</v>
      </c>
      <c r="AQ161" s="64"/>
      <c r="AR161" s="64"/>
      <c r="AS161" s="64"/>
      <c r="AT161" s="64"/>
      <c r="AU161" s="64" t="s">
        <v>68</v>
      </c>
      <c r="AV161" s="64"/>
      <c r="AW161" s="64"/>
      <c r="AX161" s="64"/>
      <c r="AY161" s="64"/>
      <c r="AZ161" s="87" t="s">
        <v>122</v>
      </c>
      <c r="BA161" s="87"/>
      <c r="BB161" s="87"/>
      <c r="BC161" s="87"/>
      <c r="BD161" s="87"/>
      <c r="BE161" s="64" t="s">
        <v>58</v>
      </c>
      <c r="BF161" s="64"/>
      <c r="BG161" s="64"/>
      <c r="BH161" s="64"/>
      <c r="BI161" s="64"/>
      <c r="BJ161" s="64" t="s">
        <v>59</v>
      </c>
      <c r="BK161" s="64"/>
      <c r="BL161" s="64"/>
      <c r="BM161" s="64"/>
      <c r="BN161" s="64"/>
      <c r="BO161" s="87" t="s">
        <v>122</v>
      </c>
      <c r="BP161" s="87"/>
      <c r="BQ161" s="87"/>
      <c r="BR161" s="87"/>
      <c r="BS161" s="87"/>
      <c r="CA161" s="1" t="s">
        <v>44</v>
      </c>
    </row>
    <row r="162" spans="1:79" s="25" customFormat="1" ht="66" customHeight="1" x14ac:dyDescent="0.25">
      <c r="A162" s="69">
        <v>1</v>
      </c>
      <c r="B162" s="69"/>
      <c r="C162" s="69"/>
      <c r="D162" s="69"/>
      <c r="E162" s="69"/>
      <c r="F162" s="69"/>
      <c r="G162" s="36" t="s">
        <v>201</v>
      </c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88" t="s">
        <v>202</v>
      </c>
      <c r="U162" s="37"/>
      <c r="V162" s="37"/>
      <c r="W162" s="37"/>
      <c r="X162" s="37"/>
      <c r="Y162" s="37"/>
      <c r="Z162" s="38"/>
      <c r="AA162" s="39">
        <v>401461</v>
      </c>
      <c r="AB162" s="39"/>
      <c r="AC162" s="39"/>
      <c r="AD162" s="39"/>
      <c r="AE162" s="39"/>
      <c r="AF162" s="39">
        <v>0</v>
      </c>
      <c r="AG162" s="39"/>
      <c r="AH162" s="39"/>
      <c r="AI162" s="39"/>
      <c r="AJ162" s="39"/>
      <c r="AK162" s="39">
        <f>IF(ISNUMBER(AA162),AA162,0)+IF(ISNUMBER(AF162),AF162,0)</f>
        <v>401461</v>
      </c>
      <c r="AL162" s="39"/>
      <c r="AM162" s="39"/>
      <c r="AN162" s="39"/>
      <c r="AO162" s="39"/>
      <c r="AP162" s="39">
        <v>1000000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f>IF(ISNUMBER(AP162),AP162,0)+IF(ISNUMBER(AU162),AU162,0)</f>
        <v>1000000</v>
      </c>
      <c r="BA162" s="39"/>
      <c r="BB162" s="39"/>
      <c r="BC162" s="39"/>
      <c r="BD162" s="39"/>
      <c r="BE162" s="39">
        <v>1000000</v>
      </c>
      <c r="BF162" s="39"/>
      <c r="BG162" s="39"/>
      <c r="BH162" s="39"/>
      <c r="BI162" s="39"/>
      <c r="BJ162" s="39">
        <v>0</v>
      </c>
      <c r="BK162" s="39"/>
      <c r="BL162" s="39"/>
      <c r="BM162" s="39"/>
      <c r="BN162" s="39"/>
      <c r="BO162" s="39">
        <f>IF(ISNUMBER(BE162),BE162,0)+IF(ISNUMBER(BJ162),BJ162,0)</f>
        <v>1000000</v>
      </c>
      <c r="BP162" s="39"/>
      <c r="BQ162" s="39"/>
      <c r="BR162" s="39"/>
      <c r="BS162" s="39"/>
      <c r="CA162" s="25" t="s">
        <v>45</v>
      </c>
    </row>
    <row r="163" spans="1:79" s="6" customFormat="1" ht="12.75" customHeight="1" x14ac:dyDescent="0.25">
      <c r="A163" s="28"/>
      <c r="B163" s="28"/>
      <c r="C163" s="28"/>
      <c r="D163" s="28"/>
      <c r="E163" s="28"/>
      <c r="F163" s="28"/>
      <c r="G163" s="29" t="s">
        <v>147</v>
      </c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1"/>
      <c r="T163" s="32"/>
      <c r="U163" s="30"/>
      <c r="V163" s="30"/>
      <c r="W163" s="30"/>
      <c r="X163" s="30"/>
      <c r="Y163" s="30"/>
      <c r="Z163" s="31"/>
      <c r="AA163" s="27">
        <v>401461</v>
      </c>
      <c r="AB163" s="27"/>
      <c r="AC163" s="27"/>
      <c r="AD163" s="27"/>
      <c r="AE163" s="27"/>
      <c r="AF163" s="27">
        <v>0</v>
      </c>
      <c r="AG163" s="27"/>
      <c r="AH163" s="27"/>
      <c r="AI163" s="27"/>
      <c r="AJ163" s="27"/>
      <c r="AK163" s="27">
        <f>IF(ISNUMBER(AA163),AA163,0)+IF(ISNUMBER(AF163),AF163,0)</f>
        <v>401461</v>
      </c>
      <c r="AL163" s="27"/>
      <c r="AM163" s="27"/>
      <c r="AN163" s="27"/>
      <c r="AO163" s="27"/>
      <c r="AP163" s="27">
        <v>1000000</v>
      </c>
      <c r="AQ163" s="27"/>
      <c r="AR163" s="27"/>
      <c r="AS163" s="27"/>
      <c r="AT163" s="27"/>
      <c r="AU163" s="27">
        <v>0</v>
      </c>
      <c r="AV163" s="27"/>
      <c r="AW163" s="27"/>
      <c r="AX163" s="27"/>
      <c r="AY163" s="27"/>
      <c r="AZ163" s="27">
        <f>IF(ISNUMBER(AP163),AP163,0)+IF(ISNUMBER(AU163),AU163,0)</f>
        <v>1000000</v>
      </c>
      <c r="BA163" s="27"/>
      <c r="BB163" s="27"/>
      <c r="BC163" s="27"/>
      <c r="BD163" s="27"/>
      <c r="BE163" s="27">
        <v>1000000</v>
      </c>
      <c r="BF163" s="27"/>
      <c r="BG163" s="27"/>
      <c r="BH163" s="27"/>
      <c r="BI163" s="27"/>
      <c r="BJ163" s="27">
        <v>0</v>
      </c>
      <c r="BK163" s="27"/>
      <c r="BL163" s="27"/>
      <c r="BM163" s="27"/>
      <c r="BN163" s="27"/>
      <c r="BO163" s="27">
        <f>IF(ISNUMBER(BE163),BE163,0)+IF(ISNUMBER(BJ163),BJ163,0)</f>
        <v>1000000</v>
      </c>
      <c r="BP163" s="27"/>
      <c r="BQ163" s="27"/>
      <c r="BR163" s="27"/>
      <c r="BS163" s="27"/>
    </row>
    <row r="165" spans="1:79" ht="13.5" customHeight="1" x14ac:dyDescent="0.25">
      <c r="A165" s="62" t="s">
        <v>247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</row>
    <row r="166" spans="1:79" ht="15" hidden="1" customHeight="1" x14ac:dyDescent="0.25">
      <c r="A166" s="79" t="s">
        <v>214</v>
      </c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</row>
    <row r="167" spans="1:79" ht="15" customHeight="1" x14ac:dyDescent="0.25">
      <c r="A167" s="41" t="s">
        <v>6</v>
      </c>
      <c r="B167" s="41"/>
      <c r="C167" s="41"/>
      <c r="D167" s="41"/>
      <c r="E167" s="41"/>
      <c r="F167" s="41"/>
      <c r="G167" s="41" t="s">
        <v>126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 t="s">
        <v>13</v>
      </c>
      <c r="U167" s="41"/>
      <c r="V167" s="41"/>
      <c r="W167" s="41"/>
      <c r="X167" s="41"/>
      <c r="Y167" s="41"/>
      <c r="Z167" s="41"/>
      <c r="AA167" s="76" t="s">
        <v>236</v>
      </c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90"/>
      <c r="AP167" s="76" t="s">
        <v>241</v>
      </c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8"/>
    </row>
    <row r="168" spans="1:79" ht="32.1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 t="s">
        <v>4</v>
      </c>
      <c r="AB168" s="41"/>
      <c r="AC168" s="41"/>
      <c r="AD168" s="41"/>
      <c r="AE168" s="41"/>
      <c r="AF168" s="41" t="s">
        <v>3</v>
      </c>
      <c r="AG168" s="41"/>
      <c r="AH168" s="41"/>
      <c r="AI168" s="41"/>
      <c r="AJ168" s="41"/>
      <c r="AK168" s="41" t="s">
        <v>89</v>
      </c>
      <c r="AL168" s="41"/>
      <c r="AM168" s="41"/>
      <c r="AN168" s="41"/>
      <c r="AO168" s="41"/>
      <c r="AP168" s="41" t="s">
        <v>4</v>
      </c>
      <c r="AQ168" s="41"/>
      <c r="AR168" s="41"/>
      <c r="AS168" s="41"/>
      <c r="AT168" s="41"/>
      <c r="AU168" s="41" t="s">
        <v>3</v>
      </c>
      <c r="AV168" s="41"/>
      <c r="AW168" s="41"/>
      <c r="AX168" s="41"/>
      <c r="AY168" s="41"/>
      <c r="AZ168" s="41" t="s">
        <v>96</v>
      </c>
      <c r="BA168" s="41"/>
      <c r="BB168" s="41"/>
      <c r="BC168" s="41"/>
      <c r="BD168" s="41"/>
    </row>
    <row r="169" spans="1:79" ht="15" customHeight="1" x14ac:dyDescent="0.25">
      <c r="A169" s="41">
        <v>1</v>
      </c>
      <c r="B169" s="41"/>
      <c r="C169" s="41"/>
      <c r="D169" s="41"/>
      <c r="E169" s="41"/>
      <c r="F169" s="41"/>
      <c r="G169" s="41">
        <v>2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>
        <v>3</v>
      </c>
      <c r="U169" s="41"/>
      <c r="V169" s="41"/>
      <c r="W169" s="41"/>
      <c r="X169" s="41"/>
      <c r="Y169" s="41"/>
      <c r="Z169" s="41"/>
      <c r="AA169" s="41">
        <v>4</v>
      </c>
      <c r="AB169" s="41"/>
      <c r="AC169" s="41"/>
      <c r="AD169" s="41"/>
      <c r="AE169" s="41"/>
      <c r="AF169" s="41">
        <v>5</v>
      </c>
      <c r="AG169" s="41"/>
      <c r="AH169" s="41"/>
      <c r="AI169" s="41"/>
      <c r="AJ169" s="41"/>
      <c r="AK169" s="41">
        <v>6</v>
      </c>
      <c r="AL169" s="41"/>
      <c r="AM169" s="41"/>
      <c r="AN169" s="41"/>
      <c r="AO169" s="41"/>
      <c r="AP169" s="41">
        <v>7</v>
      </c>
      <c r="AQ169" s="41"/>
      <c r="AR169" s="41"/>
      <c r="AS169" s="41"/>
      <c r="AT169" s="41"/>
      <c r="AU169" s="41">
        <v>8</v>
      </c>
      <c r="AV169" s="41"/>
      <c r="AW169" s="41"/>
      <c r="AX169" s="41"/>
      <c r="AY169" s="41"/>
      <c r="AZ169" s="41">
        <v>9</v>
      </c>
      <c r="BA169" s="41"/>
      <c r="BB169" s="41"/>
      <c r="BC169" s="41"/>
      <c r="BD169" s="41"/>
    </row>
    <row r="170" spans="1:79" s="1" customFormat="1" ht="12" hidden="1" customHeight="1" x14ac:dyDescent="0.25">
      <c r="A170" s="66" t="s">
        <v>69</v>
      </c>
      <c r="B170" s="66"/>
      <c r="C170" s="66"/>
      <c r="D170" s="66"/>
      <c r="E170" s="66"/>
      <c r="F170" s="66"/>
      <c r="G170" s="65" t="s">
        <v>57</v>
      </c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 t="s">
        <v>79</v>
      </c>
      <c r="U170" s="65"/>
      <c r="V170" s="65"/>
      <c r="W170" s="65"/>
      <c r="X170" s="65"/>
      <c r="Y170" s="65"/>
      <c r="Z170" s="65"/>
      <c r="AA170" s="64" t="s">
        <v>60</v>
      </c>
      <c r="AB170" s="64"/>
      <c r="AC170" s="64"/>
      <c r="AD170" s="64"/>
      <c r="AE170" s="64"/>
      <c r="AF170" s="64" t="s">
        <v>61</v>
      </c>
      <c r="AG170" s="64"/>
      <c r="AH170" s="64"/>
      <c r="AI170" s="64"/>
      <c r="AJ170" s="64"/>
      <c r="AK170" s="87" t="s">
        <v>122</v>
      </c>
      <c r="AL170" s="87"/>
      <c r="AM170" s="87"/>
      <c r="AN170" s="87"/>
      <c r="AO170" s="87"/>
      <c r="AP170" s="64" t="s">
        <v>62</v>
      </c>
      <c r="AQ170" s="64"/>
      <c r="AR170" s="64"/>
      <c r="AS170" s="64"/>
      <c r="AT170" s="64"/>
      <c r="AU170" s="64" t="s">
        <v>63</v>
      </c>
      <c r="AV170" s="64"/>
      <c r="AW170" s="64"/>
      <c r="AX170" s="64"/>
      <c r="AY170" s="64"/>
      <c r="AZ170" s="87" t="s">
        <v>122</v>
      </c>
      <c r="BA170" s="87"/>
      <c r="BB170" s="87"/>
      <c r="BC170" s="87"/>
      <c r="BD170" s="87"/>
      <c r="CA170" s="1" t="s">
        <v>46</v>
      </c>
    </row>
    <row r="171" spans="1:79" s="25" customFormat="1" ht="66" customHeight="1" x14ac:dyDescent="0.25">
      <c r="A171" s="69">
        <v>1</v>
      </c>
      <c r="B171" s="69"/>
      <c r="C171" s="69"/>
      <c r="D171" s="69"/>
      <c r="E171" s="69"/>
      <c r="F171" s="69"/>
      <c r="G171" s="36" t="s">
        <v>201</v>
      </c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88" t="s">
        <v>202</v>
      </c>
      <c r="U171" s="37"/>
      <c r="V171" s="37"/>
      <c r="W171" s="37"/>
      <c r="X171" s="37"/>
      <c r="Y171" s="37"/>
      <c r="Z171" s="38"/>
      <c r="AA171" s="39">
        <v>1000000</v>
      </c>
      <c r="AB171" s="39"/>
      <c r="AC171" s="39"/>
      <c r="AD171" s="39"/>
      <c r="AE171" s="39"/>
      <c r="AF171" s="39">
        <v>0</v>
      </c>
      <c r="AG171" s="39"/>
      <c r="AH171" s="39"/>
      <c r="AI171" s="39"/>
      <c r="AJ171" s="39"/>
      <c r="AK171" s="39">
        <f>IF(ISNUMBER(AA171),AA171,0)+IF(ISNUMBER(AF171),AF171,0)</f>
        <v>1000000</v>
      </c>
      <c r="AL171" s="39"/>
      <c r="AM171" s="39"/>
      <c r="AN171" s="39"/>
      <c r="AO171" s="39"/>
      <c r="AP171" s="39">
        <v>1000000</v>
      </c>
      <c r="AQ171" s="39"/>
      <c r="AR171" s="39"/>
      <c r="AS171" s="39"/>
      <c r="AT171" s="39"/>
      <c r="AU171" s="39">
        <v>0</v>
      </c>
      <c r="AV171" s="39"/>
      <c r="AW171" s="39"/>
      <c r="AX171" s="39"/>
      <c r="AY171" s="39"/>
      <c r="AZ171" s="39">
        <f>IF(ISNUMBER(AP171),AP171,0)+IF(ISNUMBER(AU171),AU171,0)</f>
        <v>1000000</v>
      </c>
      <c r="BA171" s="39"/>
      <c r="BB171" s="39"/>
      <c r="BC171" s="39"/>
      <c r="BD171" s="39"/>
      <c r="CA171" s="25" t="s">
        <v>47</v>
      </c>
    </row>
    <row r="172" spans="1:79" s="6" customFormat="1" x14ac:dyDescent="0.25">
      <c r="A172" s="28"/>
      <c r="B172" s="28"/>
      <c r="C172" s="28"/>
      <c r="D172" s="28"/>
      <c r="E172" s="28"/>
      <c r="F172" s="28"/>
      <c r="G172" s="29" t="s">
        <v>147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1"/>
      <c r="T172" s="32"/>
      <c r="U172" s="30"/>
      <c r="V172" s="30"/>
      <c r="W172" s="30"/>
      <c r="X172" s="30"/>
      <c r="Y172" s="30"/>
      <c r="Z172" s="31"/>
      <c r="AA172" s="27">
        <v>1000000</v>
      </c>
      <c r="AB172" s="27"/>
      <c r="AC172" s="27"/>
      <c r="AD172" s="27"/>
      <c r="AE172" s="27"/>
      <c r="AF172" s="27">
        <v>0</v>
      </c>
      <c r="AG172" s="27"/>
      <c r="AH172" s="27"/>
      <c r="AI172" s="27"/>
      <c r="AJ172" s="27"/>
      <c r="AK172" s="27">
        <f>IF(ISNUMBER(AA172),AA172,0)+IF(ISNUMBER(AF172),AF172,0)</f>
        <v>1000000</v>
      </c>
      <c r="AL172" s="27"/>
      <c r="AM172" s="27"/>
      <c r="AN172" s="27"/>
      <c r="AO172" s="27"/>
      <c r="AP172" s="27">
        <v>1000000</v>
      </c>
      <c r="AQ172" s="27"/>
      <c r="AR172" s="27"/>
      <c r="AS172" s="27"/>
      <c r="AT172" s="27"/>
      <c r="AU172" s="27">
        <v>0</v>
      </c>
      <c r="AV172" s="27"/>
      <c r="AW172" s="27"/>
      <c r="AX172" s="27"/>
      <c r="AY172" s="27"/>
      <c r="AZ172" s="27">
        <f>IF(ISNUMBER(AP172),AP172,0)+IF(ISNUMBER(AU172),AU172,0)</f>
        <v>1000000</v>
      </c>
      <c r="BA172" s="27"/>
      <c r="BB172" s="27"/>
      <c r="BC172" s="27"/>
      <c r="BD172" s="27"/>
    </row>
    <row r="174" spans="1:79" hidden="1" x14ac:dyDescent="0.25"/>
    <row r="175" spans="1:79" ht="14.25" customHeight="1" x14ac:dyDescent="0.25">
      <c r="A175" s="62" t="s">
        <v>248</v>
      </c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</row>
    <row r="176" spans="1:79" ht="15" hidden="1" customHeight="1" x14ac:dyDescent="0.25">
      <c r="A176" s="79" t="s">
        <v>214</v>
      </c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</row>
    <row r="177" spans="1:79" ht="23.1" customHeight="1" x14ac:dyDescent="0.25">
      <c r="A177" s="41" t="s">
        <v>128</v>
      </c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81" t="s">
        <v>129</v>
      </c>
      <c r="O177" s="82"/>
      <c r="P177" s="82"/>
      <c r="Q177" s="82"/>
      <c r="R177" s="82"/>
      <c r="S177" s="82"/>
      <c r="T177" s="82"/>
      <c r="U177" s="83"/>
      <c r="V177" s="81" t="s">
        <v>130</v>
      </c>
      <c r="W177" s="82"/>
      <c r="X177" s="82"/>
      <c r="Y177" s="82"/>
      <c r="Z177" s="83"/>
      <c r="AA177" s="41" t="s">
        <v>215</v>
      </c>
      <c r="AB177" s="41"/>
      <c r="AC177" s="41"/>
      <c r="AD177" s="41"/>
      <c r="AE177" s="41"/>
      <c r="AF177" s="41"/>
      <c r="AG177" s="41"/>
      <c r="AH177" s="41"/>
      <c r="AI177" s="41"/>
      <c r="AJ177" s="41" t="s">
        <v>218</v>
      </c>
      <c r="AK177" s="41"/>
      <c r="AL177" s="41"/>
      <c r="AM177" s="41"/>
      <c r="AN177" s="41"/>
      <c r="AO177" s="41"/>
      <c r="AP177" s="41"/>
      <c r="AQ177" s="41"/>
      <c r="AR177" s="41"/>
      <c r="AS177" s="41" t="s">
        <v>225</v>
      </c>
      <c r="AT177" s="41"/>
      <c r="AU177" s="41"/>
      <c r="AV177" s="41"/>
      <c r="AW177" s="41"/>
      <c r="AX177" s="41"/>
      <c r="AY177" s="41"/>
      <c r="AZ177" s="41"/>
      <c r="BA177" s="41"/>
      <c r="BB177" s="41" t="s">
        <v>236</v>
      </c>
      <c r="BC177" s="41"/>
      <c r="BD177" s="41"/>
      <c r="BE177" s="41"/>
      <c r="BF177" s="41"/>
      <c r="BG177" s="41"/>
      <c r="BH177" s="41"/>
      <c r="BI177" s="41"/>
      <c r="BJ177" s="41"/>
      <c r="BK177" s="41" t="s">
        <v>241</v>
      </c>
      <c r="BL177" s="41"/>
      <c r="BM177" s="41"/>
      <c r="BN177" s="41"/>
      <c r="BO177" s="41"/>
      <c r="BP177" s="41"/>
      <c r="BQ177" s="41"/>
      <c r="BR177" s="41"/>
      <c r="BS177" s="41"/>
    </row>
    <row r="178" spans="1:79" ht="95.2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84"/>
      <c r="O178" s="85"/>
      <c r="P178" s="85"/>
      <c r="Q178" s="85"/>
      <c r="R178" s="85"/>
      <c r="S178" s="85"/>
      <c r="T178" s="85"/>
      <c r="U178" s="86"/>
      <c r="V178" s="84"/>
      <c r="W178" s="85"/>
      <c r="X178" s="85"/>
      <c r="Y178" s="85"/>
      <c r="Z178" s="86"/>
      <c r="AA178" s="68" t="s">
        <v>133</v>
      </c>
      <c r="AB178" s="68"/>
      <c r="AC178" s="68"/>
      <c r="AD178" s="68"/>
      <c r="AE178" s="68"/>
      <c r="AF178" s="68" t="s">
        <v>134</v>
      </c>
      <c r="AG178" s="68"/>
      <c r="AH178" s="68"/>
      <c r="AI178" s="68"/>
      <c r="AJ178" s="68" t="s">
        <v>133</v>
      </c>
      <c r="AK178" s="68"/>
      <c r="AL178" s="68"/>
      <c r="AM178" s="68"/>
      <c r="AN178" s="68"/>
      <c r="AO178" s="68" t="s">
        <v>134</v>
      </c>
      <c r="AP178" s="68"/>
      <c r="AQ178" s="68"/>
      <c r="AR178" s="68"/>
      <c r="AS178" s="68" t="s">
        <v>133</v>
      </c>
      <c r="AT178" s="68"/>
      <c r="AU178" s="68"/>
      <c r="AV178" s="68"/>
      <c r="AW178" s="68"/>
      <c r="AX178" s="68" t="s">
        <v>134</v>
      </c>
      <c r="AY178" s="68"/>
      <c r="AZ178" s="68"/>
      <c r="BA178" s="68"/>
      <c r="BB178" s="68" t="s">
        <v>133</v>
      </c>
      <c r="BC178" s="68"/>
      <c r="BD178" s="68"/>
      <c r="BE178" s="68"/>
      <c r="BF178" s="68"/>
      <c r="BG178" s="68" t="s">
        <v>134</v>
      </c>
      <c r="BH178" s="68"/>
      <c r="BI178" s="68"/>
      <c r="BJ178" s="68"/>
      <c r="BK178" s="68" t="s">
        <v>133</v>
      </c>
      <c r="BL178" s="68"/>
      <c r="BM178" s="68"/>
      <c r="BN178" s="68"/>
      <c r="BO178" s="68"/>
      <c r="BP178" s="68" t="s">
        <v>134</v>
      </c>
      <c r="BQ178" s="68"/>
      <c r="BR178" s="68"/>
      <c r="BS178" s="68"/>
    </row>
    <row r="179" spans="1:79" ht="15" customHeight="1" x14ac:dyDescent="0.25">
      <c r="A179" s="41">
        <v>1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76">
        <v>2</v>
      </c>
      <c r="O179" s="77"/>
      <c r="P179" s="77"/>
      <c r="Q179" s="77"/>
      <c r="R179" s="77"/>
      <c r="S179" s="77"/>
      <c r="T179" s="77"/>
      <c r="U179" s="78"/>
      <c r="V179" s="41">
        <v>3</v>
      </c>
      <c r="W179" s="41"/>
      <c r="X179" s="41"/>
      <c r="Y179" s="41"/>
      <c r="Z179" s="41"/>
      <c r="AA179" s="41">
        <v>4</v>
      </c>
      <c r="AB179" s="41"/>
      <c r="AC179" s="41"/>
      <c r="AD179" s="41"/>
      <c r="AE179" s="41"/>
      <c r="AF179" s="41">
        <v>5</v>
      </c>
      <c r="AG179" s="41"/>
      <c r="AH179" s="41"/>
      <c r="AI179" s="41"/>
      <c r="AJ179" s="41">
        <v>6</v>
      </c>
      <c r="AK179" s="41"/>
      <c r="AL179" s="41"/>
      <c r="AM179" s="41"/>
      <c r="AN179" s="41"/>
      <c r="AO179" s="41">
        <v>7</v>
      </c>
      <c r="AP179" s="41"/>
      <c r="AQ179" s="41"/>
      <c r="AR179" s="41"/>
      <c r="AS179" s="41">
        <v>8</v>
      </c>
      <c r="AT179" s="41"/>
      <c r="AU179" s="41"/>
      <c r="AV179" s="41"/>
      <c r="AW179" s="41"/>
      <c r="AX179" s="41">
        <v>9</v>
      </c>
      <c r="AY179" s="41"/>
      <c r="AZ179" s="41"/>
      <c r="BA179" s="41"/>
      <c r="BB179" s="41">
        <v>10</v>
      </c>
      <c r="BC179" s="41"/>
      <c r="BD179" s="41"/>
      <c r="BE179" s="41"/>
      <c r="BF179" s="41"/>
      <c r="BG179" s="41">
        <v>11</v>
      </c>
      <c r="BH179" s="41"/>
      <c r="BI179" s="41"/>
      <c r="BJ179" s="41"/>
      <c r="BK179" s="41">
        <v>12</v>
      </c>
      <c r="BL179" s="41"/>
      <c r="BM179" s="41"/>
      <c r="BN179" s="41"/>
      <c r="BO179" s="41"/>
      <c r="BP179" s="41">
        <v>13</v>
      </c>
      <c r="BQ179" s="41"/>
      <c r="BR179" s="41"/>
      <c r="BS179" s="41"/>
    </row>
    <row r="180" spans="1:79" s="1" customFormat="1" ht="12" hidden="1" customHeight="1" x14ac:dyDescent="0.25">
      <c r="A180" s="65" t="s">
        <v>146</v>
      </c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6" t="s">
        <v>131</v>
      </c>
      <c r="O180" s="66"/>
      <c r="P180" s="66"/>
      <c r="Q180" s="66"/>
      <c r="R180" s="66"/>
      <c r="S180" s="66"/>
      <c r="T180" s="66"/>
      <c r="U180" s="66"/>
      <c r="V180" s="66" t="s">
        <v>132</v>
      </c>
      <c r="W180" s="66"/>
      <c r="X180" s="66"/>
      <c r="Y180" s="66"/>
      <c r="Z180" s="66"/>
      <c r="AA180" s="64" t="s">
        <v>65</v>
      </c>
      <c r="AB180" s="64"/>
      <c r="AC180" s="64"/>
      <c r="AD180" s="64"/>
      <c r="AE180" s="64"/>
      <c r="AF180" s="64" t="s">
        <v>66</v>
      </c>
      <c r="AG180" s="64"/>
      <c r="AH180" s="64"/>
      <c r="AI180" s="64"/>
      <c r="AJ180" s="64" t="s">
        <v>67</v>
      </c>
      <c r="AK180" s="64"/>
      <c r="AL180" s="64"/>
      <c r="AM180" s="64"/>
      <c r="AN180" s="64"/>
      <c r="AO180" s="64" t="s">
        <v>68</v>
      </c>
      <c r="AP180" s="64"/>
      <c r="AQ180" s="64"/>
      <c r="AR180" s="64"/>
      <c r="AS180" s="64" t="s">
        <v>58</v>
      </c>
      <c r="AT180" s="64"/>
      <c r="AU180" s="64"/>
      <c r="AV180" s="64"/>
      <c r="AW180" s="64"/>
      <c r="AX180" s="64" t="s">
        <v>59</v>
      </c>
      <c r="AY180" s="64"/>
      <c r="AZ180" s="64"/>
      <c r="BA180" s="64"/>
      <c r="BB180" s="64" t="s">
        <v>60</v>
      </c>
      <c r="BC180" s="64"/>
      <c r="BD180" s="64"/>
      <c r="BE180" s="64"/>
      <c r="BF180" s="64"/>
      <c r="BG180" s="64" t="s">
        <v>61</v>
      </c>
      <c r="BH180" s="64"/>
      <c r="BI180" s="64"/>
      <c r="BJ180" s="64"/>
      <c r="BK180" s="64" t="s">
        <v>62</v>
      </c>
      <c r="BL180" s="64"/>
      <c r="BM180" s="64"/>
      <c r="BN180" s="64"/>
      <c r="BO180" s="64"/>
      <c r="BP180" s="64" t="s">
        <v>63</v>
      </c>
      <c r="BQ180" s="64"/>
      <c r="BR180" s="64"/>
      <c r="BS180" s="64"/>
      <c r="CA180" s="1" t="s">
        <v>48</v>
      </c>
    </row>
    <row r="181" spans="1:79" s="6" customFormat="1" ht="12.75" customHeight="1" x14ac:dyDescent="0.25">
      <c r="A181" s="61" t="s">
        <v>147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43"/>
      <c r="O181" s="44"/>
      <c r="P181" s="44"/>
      <c r="Q181" s="44"/>
      <c r="R181" s="44"/>
      <c r="S181" s="44"/>
      <c r="T181" s="44"/>
      <c r="U181" s="51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1"/>
      <c r="BQ181" s="72"/>
      <c r="BR181" s="72"/>
      <c r="BS181" s="73"/>
      <c r="CA181" s="6" t="s">
        <v>49</v>
      </c>
    </row>
    <row r="183" spans="1:79" hidden="1" x14ac:dyDescent="0.25"/>
    <row r="184" spans="1:79" ht="35.25" customHeight="1" x14ac:dyDescent="0.25">
      <c r="A184" s="62" t="s">
        <v>249</v>
      </c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</row>
    <row r="185" spans="1:79" ht="27.6" customHeight="1" x14ac:dyDescent="0.25">
      <c r="A185" s="63" t="s">
        <v>206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</row>
    <row r="186" spans="1:79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79" hidden="1" x14ac:dyDescent="0.25"/>
    <row r="188" spans="1:79" ht="28.5" customHeight="1" x14ac:dyDescent="0.25">
      <c r="A188" s="74" t="s">
        <v>232</v>
      </c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</row>
    <row r="189" spans="1:79" ht="14.25" customHeight="1" x14ac:dyDescent="0.25">
      <c r="A189" s="62" t="s">
        <v>216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</row>
    <row r="190" spans="1:79" ht="15" hidden="1" customHeight="1" x14ac:dyDescent="0.25">
      <c r="A190" s="67" t="s">
        <v>214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</row>
    <row r="191" spans="1:79" ht="42.9" customHeight="1" x14ac:dyDescent="0.25">
      <c r="A191" s="68" t="s">
        <v>135</v>
      </c>
      <c r="B191" s="68"/>
      <c r="C191" s="68"/>
      <c r="D191" s="68"/>
      <c r="E191" s="68"/>
      <c r="F191" s="68"/>
      <c r="G191" s="41" t="s">
        <v>19</v>
      </c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 t="s">
        <v>15</v>
      </c>
      <c r="U191" s="41"/>
      <c r="V191" s="41"/>
      <c r="W191" s="41"/>
      <c r="X191" s="41"/>
      <c r="Y191" s="41"/>
      <c r="Z191" s="41" t="s">
        <v>14</v>
      </c>
      <c r="AA191" s="41"/>
      <c r="AB191" s="41"/>
      <c r="AC191" s="41"/>
      <c r="AD191" s="41"/>
      <c r="AE191" s="41" t="s">
        <v>136</v>
      </c>
      <c r="AF191" s="41"/>
      <c r="AG191" s="41"/>
      <c r="AH191" s="41"/>
      <c r="AI191" s="41"/>
      <c r="AJ191" s="41"/>
      <c r="AK191" s="41" t="s">
        <v>137</v>
      </c>
      <c r="AL191" s="41"/>
      <c r="AM191" s="41"/>
      <c r="AN191" s="41"/>
      <c r="AO191" s="41"/>
      <c r="AP191" s="41"/>
      <c r="AQ191" s="41" t="s">
        <v>138</v>
      </c>
      <c r="AR191" s="41"/>
      <c r="AS191" s="41"/>
      <c r="AT191" s="41"/>
      <c r="AU191" s="41"/>
      <c r="AV191" s="41"/>
      <c r="AW191" s="41" t="s">
        <v>98</v>
      </c>
      <c r="AX191" s="41"/>
      <c r="AY191" s="41"/>
      <c r="AZ191" s="41"/>
      <c r="BA191" s="41"/>
      <c r="BB191" s="41"/>
      <c r="BC191" s="41"/>
      <c r="BD191" s="41"/>
      <c r="BE191" s="41"/>
      <c r="BF191" s="41"/>
      <c r="BG191" s="41" t="s">
        <v>139</v>
      </c>
      <c r="BH191" s="41"/>
      <c r="BI191" s="41"/>
      <c r="BJ191" s="41"/>
      <c r="BK191" s="41"/>
      <c r="BL191" s="41"/>
    </row>
    <row r="192" spans="1:79" ht="39.9" customHeight="1" x14ac:dyDescent="0.25">
      <c r="A192" s="68"/>
      <c r="B192" s="68"/>
      <c r="C192" s="68"/>
      <c r="D192" s="68"/>
      <c r="E192" s="68"/>
      <c r="F192" s="68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 t="s">
        <v>17</v>
      </c>
      <c r="AX192" s="41"/>
      <c r="AY192" s="41"/>
      <c r="AZ192" s="41"/>
      <c r="BA192" s="41"/>
      <c r="BB192" s="41" t="s">
        <v>16</v>
      </c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</row>
    <row r="193" spans="1:79" ht="15" customHeight="1" x14ac:dyDescent="0.25">
      <c r="A193" s="41">
        <v>1</v>
      </c>
      <c r="B193" s="41"/>
      <c r="C193" s="41"/>
      <c r="D193" s="41"/>
      <c r="E193" s="41"/>
      <c r="F193" s="41"/>
      <c r="G193" s="41">
        <v>2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>
        <v>3</v>
      </c>
      <c r="U193" s="41"/>
      <c r="V193" s="41"/>
      <c r="W193" s="41"/>
      <c r="X193" s="41"/>
      <c r="Y193" s="41"/>
      <c r="Z193" s="41">
        <v>4</v>
      </c>
      <c r="AA193" s="41"/>
      <c r="AB193" s="41"/>
      <c r="AC193" s="41"/>
      <c r="AD193" s="41"/>
      <c r="AE193" s="41">
        <v>5</v>
      </c>
      <c r="AF193" s="41"/>
      <c r="AG193" s="41"/>
      <c r="AH193" s="41"/>
      <c r="AI193" s="41"/>
      <c r="AJ193" s="41"/>
      <c r="AK193" s="41">
        <v>6</v>
      </c>
      <c r="AL193" s="41"/>
      <c r="AM193" s="41"/>
      <c r="AN193" s="41"/>
      <c r="AO193" s="41"/>
      <c r="AP193" s="41"/>
      <c r="AQ193" s="41">
        <v>7</v>
      </c>
      <c r="AR193" s="41"/>
      <c r="AS193" s="41"/>
      <c r="AT193" s="41"/>
      <c r="AU193" s="41"/>
      <c r="AV193" s="41"/>
      <c r="AW193" s="41">
        <v>8</v>
      </c>
      <c r="AX193" s="41"/>
      <c r="AY193" s="41"/>
      <c r="AZ193" s="41"/>
      <c r="BA193" s="41"/>
      <c r="BB193" s="41">
        <v>9</v>
      </c>
      <c r="BC193" s="41"/>
      <c r="BD193" s="41"/>
      <c r="BE193" s="41"/>
      <c r="BF193" s="41"/>
      <c r="BG193" s="41">
        <v>10</v>
      </c>
      <c r="BH193" s="41"/>
      <c r="BI193" s="41"/>
      <c r="BJ193" s="41"/>
      <c r="BK193" s="41"/>
      <c r="BL193" s="41"/>
    </row>
    <row r="194" spans="1:79" s="1" customFormat="1" ht="12" hidden="1" customHeight="1" x14ac:dyDescent="0.25">
      <c r="A194" s="66" t="s">
        <v>64</v>
      </c>
      <c r="B194" s="66"/>
      <c r="C194" s="66"/>
      <c r="D194" s="66"/>
      <c r="E194" s="66"/>
      <c r="F194" s="66"/>
      <c r="G194" s="65" t="s">
        <v>57</v>
      </c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4" t="s">
        <v>80</v>
      </c>
      <c r="U194" s="64"/>
      <c r="V194" s="64"/>
      <c r="W194" s="64"/>
      <c r="X194" s="64"/>
      <c r="Y194" s="64"/>
      <c r="Z194" s="64" t="s">
        <v>81</v>
      </c>
      <c r="AA194" s="64"/>
      <c r="AB194" s="64"/>
      <c r="AC194" s="64"/>
      <c r="AD194" s="64"/>
      <c r="AE194" s="64" t="s">
        <v>82</v>
      </c>
      <c r="AF194" s="64"/>
      <c r="AG194" s="64"/>
      <c r="AH194" s="64"/>
      <c r="AI194" s="64"/>
      <c r="AJ194" s="64"/>
      <c r="AK194" s="64" t="s">
        <v>83</v>
      </c>
      <c r="AL194" s="64"/>
      <c r="AM194" s="64"/>
      <c r="AN194" s="64"/>
      <c r="AO194" s="64"/>
      <c r="AP194" s="64"/>
      <c r="AQ194" s="70" t="s">
        <v>99</v>
      </c>
      <c r="AR194" s="64"/>
      <c r="AS194" s="64"/>
      <c r="AT194" s="64"/>
      <c r="AU194" s="64"/>
      <c r="AV194" s="64"/>
      <c r="AW194" s="64" t="s">
        <v>84</v>
      </c>
      <c r="AX194" s="64"/>
      <c r="AY194" s="64"/>
      <c r="AZ194" s="64"/>
      <c r="BA194" s="64"/>
      <c r="BB194" s="64" t="s">
        <v>85</v>
      </c>
      <c r="BC194" s="64"/>
      <c r="BD194" s="64"/>
      <c r="BE194" s="64"/>
      <c r="BF194" s="64"/>
      <c r="BG194" s="70" t="s">
        <v>100</v>
      </c>
      <c r="BH194" s="64"/>
      <c r="BI194" s="64"/>
      <c r="BJ194" s="64"/>
      <c r="BK194" s="64"/>
      <c r="BL194" s="64"/>
      <c r="CA194" s="1" t="s">
        <v>50</v>
      </c>
    </row>
    <row r="195" spans="1:79" s="6" customFormat="1" ht="12.75" customHeight="1" x14ac:dyDescent="0.25">
      <c r="A195" s="28"/>
      <c r="B195" s="28"/>
      <c r="C195" s="28"/>
      <c r="D195" s="28"/>
      <c r="E195" s="28"/>
      <c r="F195" s="28"/>
      <c r="G195" s="61" t="s">
        <v>147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>
        <f>IF(ISNUMBER(AK195),AK195,0)-IF(ISNUMBER(AE195),AE195,0)</f>
        <v>0</v>
      </c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>
        <f>IF(ISNUMBER(Z195),Z195,0)+IF(ISNUMBER(AK195),AK195,0)</f>
        <v>0</v>
      </c>
      <c r="BH195" s="27"/>
      <c r="BI195" s="27"/>
      <c r="BJ195" s="27"/>
      <c r="BK195" s="27"/>
      <c r="BL195" s="27"/>
      <c r="CA195" s="6" t="s">
        <v>51</v>
      </c>
    </row>
    <row r="197" spans="1:79" ht="14.25" customHeight="1" x14ac:dyDescent="0.25">
      <c r="A197" s="62" t="s">
        <v>233</v>
      </c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</row>
    <row r="198" spans="1:79" ht="15" hidden="1" customHeight="1" x14ac:dyDescent="0.25">
      <c r="A198" s="67" t="s">
        <v>214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</row>
    <row r="199" spans="1:79" ht="18" customHeight="1" x14ac:dyDescent="0.25">
      <c r="A199" s="41" t="s">
        <v>135</v>
      </c>
      <c r="B199" s="41"/>
      <c r="C199" s="41"/>
      <c r="D199" s="41"/>
      <c r="E199" s="41"/>
      <c r="F199" s="41"/>
      <c r="G199" s="41" t="s">
        <v>19</v>
      </c>
      <c r="H199" s="41"/>
      <c r="I199" s="41"/>
      <c r="J199" s="41"/>
      <c r="K199" s="41"/>
      <c r="L199" s="41"/>
      <c r="M199" s="41"/>
      <c r="N199" s="41"/>
      <c r="O199" s="41"/>
      <c r="P199" s="41"/>
      <c r="Q199" s="41" t="s">
        <v>220</v>
      </c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 t="s">
        <v>230</v>
      </c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</row>
    <row r="200" spans="1:79" ht="42.9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 t="s">
        <v>140</v>
      </c>
      <c r="R200" s="41"/>
      <c r="S200" s="41"/>
      <c r="T200" s="41"/>
      <c r="U200" s="41"/>
      <c r="V200" s="68" t="s">
        <v>141</v>
      </c>
      <c r="W200" s="68"/>
      <c r="X200" s="68"/>
      <c r="Y200" s="68"/>
      <c r="Z200" s="41" t="s">
        <v>142</v>
      </c>
      <c r="AA200" s="41"/>
      <c r="AB200" s="41"/>
      <c r="AC200" s="41"/>
      <c r="AD200" s="41"/>
      <c r="AE200" s="41"/>
      <c r="AF200" s="41"/>
      <c r="AG200" s="41"/>
      <c r="AH200" s="41"/>
      <c r="AI200" s="41"/>
      <c r="AJ200" s="41" t="s">
        <v>143</v>
      </c>
      <c r="AK200" s="41"/>
      <c r="AL200" s="41"/>
      <c r="AM200" s="41"/>
      <c r="AN200" s="41"/>
      <c r="AO200" s="41" t="s">
        <v>20</v>
      </c>
      <c r="AP200" s="41"/>
      <c r="AQ200" s="41"/>
      <c r="AR200" s="41"/>
      <c r="AS200" s="41"/>
      <c r="AT200" s="68" t="s">
        <v>144</v>
      </c>
      <c r="AU200" s="68"/>
      <c r="AV200" s="68"/>
      <c r="AW200" s="68"/>
      <c r="AX200" s="41" t="s">
        <v>142</v>
      </c>
      <c r="AY200" s="41"/>
      <c r="AZ200" s="41"/>
      <c r="BA200" s="41"/>
      <c r="BB200" s="41"/>
      <c r="BC200" s="41"/>
      <c r="BD200" s="41"/>
      <c r="BE200" s="41"/>
      <c r="BF200" s="41"/>
      <c r="BG200" s="41"/>
      <c r="BH200" s="41" t="s">
        <v>145</v>
      </c>
      <c r="BI200" s="41"/>
      <c r="BJ200" s="41"/>
      <c r="BK200" s="41"/>
      <c r="BL200" s="41"/>
    </row>
    <row r="201" spans="1:79" ht="63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68"/>
      <c r="W201" s="68"/>
      <c r="X201" s="68"/>
      <c r="Y201" s="68"/>
      <c r="Z201" s="41" t="s">
        <v>17</v>
      </c>
      <c r="AA201" s="41"/>
      <c r="AB201" s="41"/>
      <c r="AC201" s="41"/>
      <c r="AD201" s="41"/>
      <c r="AE201" s="41" t="s">
        <v>16</v>
      </c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68"/>
      <c r="AU201" s="68"/>
      <c r="AV201" s="68"/>
      <c r="AW201" s="68"/>
      <c r="AX201" s="41" t="s">
        <v>17</v>
      </c>
      <c r="AY201" s="41"/>
      <c r="AZ201" s="41"/>
      <c r="BA201" s="41"/>
      <c r="BB201" s="41"/>
      <c r="BC201" s="41" t="s">
        <v>16</v>
      </c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5">
      <c r="A202" s="41">
        <v>1</v>
      </c>
      <c r="B202" s="41"/>
      <c r="C202" s="41"/>
      <c r="D202" s="41"/>
      <c r="E202" s="41"/>
      <c r="F202" s="41"/>
      <c r="G202" s="41">
        <v>2</v>
      </c>
      <c r="H202" s="41"/>
      <c r="I202" s="41"/>
      <c r="J202" s="41"/>
      <c r="K202" s="41"/>
      <c r="L202" s="41"/>
      <c r="M202" s="41"/>
      <c r="N202" s="41"/>
      <c r="O202" s="41"/>
      <c r="P202" s="41"/>
      <c r="Q202" s="41">
        <v>3</v>
      </c>
      <c r="R202" s="41"/>
      <c r="S202" s="41"/>
      <c r="T202" s="41"/>
      <c r="U202" s="41"/>
      <c r="V202" s="41">
        <v>4</v>
      </c>
      <c r="W202" s="41"/>
      <c r="X202" s="41"/>
      <c r="Y202" s="41"/>
      <c r="Z202" s="41">
        <v>5</v>
      </c>
      <c r="AA202" s="41"/>
      <c r="AB202" s="41"/>
      <c r="AC202" s="41"/>
      <c r="AD202" s="41"/>
      <c r="AE202" s="41">
        <v>6</v>
      </c>
      <c r="AF202" s="41"/>
      <c r="AG202" s="41"/>
      <c r="AH202" s="41"/>
      <c r="AI202" s="41"/>
      <c r="AJ202" s="41">
        <v>7</v>
      </c>
      <c r="AK202" s="41"/>
      <c r="AL202" s="41"/>
      <c r="AM202" s="41"/>
      <c r="AN202" s="41"/>
      <c r="AO202" s="41">
        <v>8</v>
      </c>
      <c r="AP202" s="41"/>
      <c r="AQ202" s="41"/>
      <c r="AR202" s="41"/>
      <c r="AS202" s="41"/>
      <c r="AT202" s="41">
        <v>9</v>
      </c>
      <c r="AU202" s="41"/>
      <c r="AV202" s="41"/>
      <c r="AW202" s="41"/>
      <c r="AX202" s="41">
        <v>10</v>
      </c>
      <c r="AY202" s="41"/>
      <c r="AZ202" s="41"/>
      <c r="BA202" s="41"/>
      <c r="BB202" s="41"/>
      <c r="BC202" s="41">
        <v>11</v>
      </c>
      <c r="BD202" s="41"/>
      <c r="BE202" s="41"/>
      <c r="BF202" s="41"/>
      <c r="BG202" s="41"/>
      <c r="BH202" s="41">
        <v>12</v>
      </c>
      <c r="BI202" s="41"/>
      <c r="BJ202" s="41"/>
      <c r="BK202" s="41"/>
      <c r="BL202" s="41"/>
    </row>
    <row r="203" spans="1:79" s="1" customFormat="1" ht="12" hidden="1" customHeight="1" x14ac:dyDescent="0.25">
      <c r="A203" s="66" t="s">
        <v>64</v>
      </c>
      <c r="B203" s="66"/>
      <c r="C203" s="66"/>
      <c r="D203" s="66"/>
      <c r="E203" s="66"/>
      <c r="F203" s="66"/>
      <c r="G203" s="65" t="s">
        <v>57</v>
      </c>
      <c r="H203" s="65"/>
      <c r="I203" s="65"/>
      <c r="J203" s="65"/>
      <c r="K203" s="65"/>
      <c r="L203" s="65"/>
      <c r="M203" s="65"/>
      <c r="N203" s="65"/>
      <c r="O203" s="65"/>
      <c r="P203" s="65"/>
      <c r="Q203" s="64" t="s">
        <v>80</v>
      </c>
      <c r="R203" s="64"/>
      <c r="S203" s="64"/>
      <c r="T203" s="64"/>
      <c r="U203" s="64"/>
      <c r="V203" s="64" t="s">
        <v>81</v>
      </c>
      <c r="W203" s="64"/>
      <c r="X203" s="64"/>
      <c r="Y203" s="64"/>
      <c r="Z203" s="64" t="s">
        <v>82</v>
      </c>
      <c r="AA203" s="64"/>
      <c r="AB203" s="64"/>
      <c r="AC203" s="64"/>
      <c r="AD203" s="64"/>
      <c r="AE203" s="64" t="s">
        <v>83</v>
      </c>
      <c r="AF203" s="64"/>
      <c r="AG203" s="64"/>
      <c r="AH203" s="64"/>
      <c r="AI203" s="64"/>
      <c r="AJ203" s="70" t="s">
        <v>101</v>
      </c>
      <c r="AK203" s="64"/>
      <c r="AL203" s="64"/>
      <c r="AM203" s="64"/>
      <c r="AN203" s="64"/>
      <c r="AO203" s="64" t="s">
        <v>84</v>
      </c>
      <c r="AP203" s="64"/>
      <c r="AQ203" s="64"/>
      <c r="AR203" s="64"/>
      <c r="AS203" s="64"/>
      <c r="AT203" s="70" t="s">
        <v>102</v>
      </c>
      <c r="AU203" s="64"/>
      <c r="AV203" s="64"/>
      <c r="AW203" s="64"/>
      <c r="AX203" s="64" t="s">
        <v>85</v>
      </c>
      <c r="AY203" s="64"/>
      <c r="AZ203" s="64"/>
      <c r="BA203" s="64"/>
      <c r="BB203" s="64"/>
      <c r="BC203" s="64" t="s">
        <v>86</v>
      </c>
      <c r="BD203" s="64"/>
      <c r="BE203" s="64"/>
      <c r="BF203" s="64"/>
      <c r="BG203" s="64"/>
      <c r="BH203" s="70" t="s">
        <v>101</v>
      </c>
      <c r="BI203" s="64"/>
      <c r="BJ203" s="64"/>
      <c r="BK203" s="64"/>
      <c r="BL203" s="64"/>
      <c r="CA203" s="1" t="s">
        <v>52</v>
      </c>
    </row>
    <row r="204" spans="1:79" s="25" customFormat="1" ht="39.6" customHeight="1" x14ac:dyDescent="0.25">
      <c r="A204" s="69">
        <v>2610</v>
      </c>
      <c r="B204" s="69"/>
      <c r="C204" s="69"/>
      <c r="D204" s="69"/>
      <c r="E204" s="69"/>
      <c r="F204" s="69"/>
      <c r="G204" s="36" t="s">
        <v>174</v>
      </c>
      <c r="H204" s="37"/>
      <c r="I204" s="37"/>
      <c r="J204" s="37"/>
      <c r="K204" s="37"/>
      <c r="L204" s="37"/>
      <c r="M204" s="37"/>
      <c r="N204" s="37"/>
      <c r="O204" s="37"/>
      <c r="P204" s="38"/>
      <c r="Q204" s="39">
        <v>142771</v>
      </c>
      <c r="R204" s="39"/>
      <c r="S204" s="39"/>
      <c r="T204" s="39"/>
      <c r="U204" s="39"/>
      <c r="V204" s="39">
        <v>142771</v>
      </c>
      <c r="W204" s="39"/>
      <c r="X204" s="39"/>
      <c r="Y204" s="39"/>
      <c r="Z204" s="39">
        <v>142771</v>
      </c>
      <c r="AA204" s="39"/>
      <c r="AB204" s="39"/>
      <c r="AC204" s="39"/>
      <c r="AD204" s="39"/>
      <c r="AE204" s="39">
        <v>0</v>
      </c>
      <c r="AF204" s="39"/>
      <c r="AG204" s="39"/>
      <c r="AH204" s="39"/>
      <c r="AI204" s="39"/>
      <c r="AJ204" s="39">
        <f>IF(ISNUMBER(Q204),Q204,0)-IF(ISNUMBER(Z204),Z204,0)</f>
        <v>0</v>
      </c>
      <c r="AK204" s="39"/>
      <c r="AL204" s="39"/>
      <c r="AM204" s="39"/>
      <c r="AN204" s="39"/>
      <c r="AO204" s="39">
        <v>0</v>
      </c>
      <c r="AP204" s="39"/>
      <c r="AQ204" s="39"/>
      <c r="AR204" s="39"/>
      <c r="AS204" s="39"/>
      <c r="AT204" s="39">
        <f>IF(ISNUMBER(V204),V204,0)-IF(ISNUMBER(Z204),Z204,0)-IF(ISNUMBER(AE204),AE204,0)</f>
        <v>0</v>
      </c>
      <c r="AU204" s="39"/>
      <c r="AV204" s="39"/>
      <c r="AW204" s="39"/>
      <c r="AX204" s="39">
        <v>0</v>
      </c>
      <c r="AY204" s="39"/>
      <c r="AZ204" s="39"/>
      <c r="BA204" s="39"/>
      <c r="BB204" s="39"/>
      <c r="BC204" s="39">
        <v>0</v>
      </c>
      <c r="BD204" s="39"/>
      <c r="BE204" s="39"/>
      <c r="BF204" s="39"/>
      <c r="BG204" s="39"/>
      <c r="BH204" s="39">
        <f>IF(ISNUMBER(AO204),AO204,0)-IF(ISNUMBER(AX204),AX204,0)</f>
        <v>0</v>
      </c>
      <c r="BI204" s="39"/>
      <c r="BJ204" s="39"/>
      <c r="BK204" s="39"/>
      <c r="BL204" s="39"/>
      <c r="CA204" s="25" t="s">
        <v>53</v>
      </c>
    </row>
    <row r="205" spans="1:79" s="6" customFormat="1" ht="12.75" customHeight="1" x14ac:dyDescent="0.25">
      <c r="A205" s="28"/>
      <c r="B205" s="28"/>
      <c r="C205" s="28"/>
      <c r="D205" s="28"/>
      <c r="E205" s="28"/>
      <c r="F205" s="28"/>
      <c r="G205" s="29" t="s">
        <v>147</v>
      </c>
      <c r="H205" s="30"/>
      <c r="I205" s="30"/>
      <c r="J205" s="30"/>
      <c r="K205" s="30"/>
      <c r="L205" s="30"/>
      <c r="M205" s="30"/>
      <c r="N205" s="30"/>
      <c r="O205" s="30"/>
      <c r="P205" s="31"/>
      <c r="Q205" s="27">
        <v>142771</v>
      </c>
      <c r="R205" s="27"/>
      <c r="S205" s="27"/>
      <c r="T205" s="27"/>
      <c r="U205" s="27"/>
      <c r="V205" s="27">
        <v>142771</v>
      </c>
      <c r="W205" s="27"/>
      <c r="X205" s="27"/>
      <c r="Y205" s="27"/>
      <c r="Z205" s="27">
        <v>142771</v>
      </c>
      <c r="AA205" s="27"/>
      <c r="AB205" s="27"/>
      <c r="AC205" s="27"/>
      <c r="AD205" s="27"/>
      <c r="AE205" s="27">
        <v>0</v>
      </c>
      <c r="AF205" s="27"/>
      <c r="AG205" s="27"/>
      <c r="AH205" s="27"/>
      <c r="AI205" s="27"/>
      <c r="AJ205" s="27">
        <f>IF(ISNUMBER(Q205),Q205,0)-IF(ISNUMBER(Z205),Z205,0)</f>
        <v>0</v>
      </c>
      <c r="AK205" s="27"/>
      <c r="AL205" s="27"/>
      <c r="AM205" s="27"/>
      <c r="AN205" s="27"/>
      <c r="AO205" s="27">
        <v>0</v>
      </c>
      <c r="AP205" s="27"/>
      <c r="AQ205" s="27"/>
      <c r="AR205" s="27"/>
      <c r="AS205" s="27"/>
      <c r="AT205" s="27">
        <f>IF(ISNUMBER(V205),V205,0)-IF(ISNUMBER(Z205),Z205,0)-IF(ISNUMBER(AE205),AE205,0)</f>
        <v>0</v>
      </c>
      <c r="AU205" s="27"/>
      <c r="AV205" s="27"/>
      <c r="AW205" s="27"/>
      <c r="AX205" s="27">
        <v>0</v>
      </c>
      <c r="AY205" s="27"/>
      <c r="AZ205" s="27"/>
      <c r="BA205" s="27"/>
      <c r="BB205" s="27"/>
      <c r="BC205" s="27">
        <v>0</v>
      </c>
      <c r="BD205" s="27"/>
      <c r="BE205" s="27"/>
      <c r="BF205" s="27"/>
      <c r="BG205" s="27"/>
      <c r="BH205" s="27">
        <f>IF(ISNUMBER(AO205),AO205,0)-IF(ISNUMBER(AX205),AX205,0)</f>
        <v>0</v>
      </c>
      <c r="BI205" s="27"/>
      <c r="BJ205" s="27"/>
      <c r="BK205" s="27"/>
      <c r="BL205" s="27"/>
    </row>
    <row r="207" spans="1:79" ht="14.25" customHeight="1" x14ac:dyDescent="0.25">
      <c r="A207" s="62" t="s">
        <v>221</v>
      </c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</row>
    <row r="208" spans="1:79" ht="15" hidden="1" customHeight="1" x14ac:dyDescent="0.25">
      <c r="A208" s="67" t="s">
        <v>214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</row>
    <row r="209" spans="1:79" ht="42.9" customHeight="1" x14ac:dyDescent="0.25">
      <c r="A209" s="68" t="s">
        <v>135</v>
      </c>
      <c r="B209" s="68"/>
      <c r="C209" s="68"/>
      <c r="D209" s="68"/>
      <c r="E209" s="68"/>
      <c r="F209" s="68"/>
      <c r="G209" s="41" t="s">
        <v>19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 t="s">
        <v>15</v>
      </c>
      <c r="U209" s="41"/>
      <c r="V209" s="41"/>
      <c r="W209" s="41"/>
      <c r="X209" s="41"/>
      <c r="Y209" s="41"/>
      <c r="Z209" s="41" t="s">
        <v>14</v>
      </c>
      <c r="AA209" s="41"/>
      <c r="AB209" s="41"/>
      <c r="AC209" s="41"/>
      <c r="AD209" s="41"/>
      <c r="AE209" s="41" t="s">
        <v>217</v>
      </c>
      <c r="AF209" s="41"/>
      <c r="AG209" s="41"/>
      <c r="AH209" s="41"/>
      <c r="AI209" s="41"/>
      <c r="AJ209" s="41"/>
      <c r="AK209" s="41" t="s">
        <v>222</v>
      </c>
      <c r="AL209" s="41"/>
      <c r="AM209" s="41"/>
      <c r="AN209" s="41"/>
      <c r="AO209" s="41"/>
      <c r="AP209" s="41"/>
      <c r="AQ209" s="41" t="s">
        <v>234</v>
      </c>
      <c r="AR209" s="41"/>
      <c r="AS209" s="41"/>
      <c r="AT209" s="41"/>
      <c r="AU209" s="41"/>
      <c r="AV209" s="41"/>
      <c r="AW209" s="41" t="s">
        <v>18</v>
      </c>
      <c r="AX209" s="41"/>
      <c r="AY209" s="41"/>
      <c r="AZ209" s="41"/>
      <c r="BA209" s="41"/>
      <c r="BB209" s="41"/>
      <c r="BC209" s="41"/>
      <c r="BD209" s="41"/>
      <c r="BE209" s="41" t="s">
        <v>156</v>
      </c>
      <c r="BF209" s="41"/>
      <c r="BG209" s="41"/>
      <c r="BH209" s="41"/>
      <c r="BI209" s="41"/>
      <c r="BJ209" s="41"/>
      <c r="BK209" s="41"/>
      <c r="BL209" s="41"/>
    </row>
    <row r="210" spans="1:79" ht="21.75" customHeight="1" x14ac:dyDescent="0.25">
      <c r="A210" s="68"/>
      <c r="B210" s="68"/>
      <c r="C210" s="68"/>
      <c r="D210" s="68"/>
      <c r="E210" s="68"/>
      <c r="F210" s="68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</row>
    <row r="211" spans="1:79" ht="15" customHeight="1" x14ac:dyDescent="0.25">
      <c r="A211" s="41">
        <v>1</v>
      </c>
      <c r="B211" s="41"/>
      <c r="C211" s="41"/>
      <c r="D211" s="41"/>
      <c r="E211" s="41"/>
      <c r="F211" s="41"/>
      <c r="G211" s="41">
        <v>2</v>
      </c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>
        <v>3</v>
      </c>
      <c r="U211" s="41"/>
      <c r="V211" s="41"/>
      <c r="W211" s="41"/>
      <c r="X211" s="41"/>
      <c r="Y211" s="41"/>
      <c r="Z211" s="41">
        <v>4</v>
      </c>
      <c r="AA211" s="41"/>
      <c r="AB211" s="41"/>
      <c r="AC211" s="41"/>
      <c r="AD211" s="41"/>
      <c r="AE211" s="41">
        <v>5</v>
      </c>
      <c r="AF211" s="41"/>
      <c r="AG211" s="41"/>
      <c r="AH211" s="41"/>
      <c r="AI211" s="41"/>
      <c r="AJ211" s="41"/>
      <c r="AK211" s="41">
        <v>6</v>
      </c>
      <c r="AL211" s="41"/>
      <c r="AM211" s="41"/>
      <c r="AN211" s="41"/>
      <c r="AO211" s="41"/>
      <c r="AP211" s="41"/>
      <c r="AQ211" s="41">
        <v>7</v>
      </c>
      <c r="AR211" s="41"/>
      <c r="AS211" s="41"/>
      <c r="AT211" s="41"/>
      <c r="AU211" s="41"/>
      <c r="AV211" s="41"/>
      <c r="AW211" s="66">
        <v>8</v>
      </c>
      <c r="AX211" s="66"/>
      <c r="AY211" s="66"/>
      <c r="AZ211" s="66"/>
      <c r="BA211" s="66"/>
      <c r="BB211" s="66"/>
      <c r="BC211" s="66"/>
      <c r="BD211" s="66"/>
      <c r="BE211" s="66">
        <v>9</v>
      </c>
      <c r="BF211" s="66"/>
      <c r="BG211" s="66"/>
      <c r="BH211" s="66"/>
      <c r="BI211" s="66"/>
      <c r="BJ211" s="66"/>
      <c r="BK211" s="66"/>
      <c r="BL211" s="66"/>
    </row>
    <row r="212" spans="1:79" s="1" customFormat="1" ht="18.75" hidden="1" customHeight="1" x14ac:dyDescent="0.25">
      <c r="A212" s="66" t="s">
        <v>64</v>
      </c>
      <c r="B212" s="66"/>
      <c r="C212" s="66"/>
      <c r="D212" s="66"/>
      <c r="E212" s="66"/>
      <c r="F212" s="66"/>
      <c r="G212" s="65" t="s">
        <v>57</v>
      </c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4" t="s">
        <v>80</v>
      </c>
      <c r="U212" s="64"/>
      <c r="V212" s="64"/>
      <c r="W212" s="64"/>
      <c r="X212" s="64"/>
      <c r="Y212" s="64"/>
      <c r="Z212" s="64" t="s">
        <v>81</v>
      </c>
      <c r="AA212" s="64"/>
      <c r="AB212" s="64"/>
      <c r="AC212" s="64"/>
      <c r="AD212" s="64"/>
      <c r="AE212" s="64" t="s">
        <v>82</v>
      </c>
      <c r="AF212" s="64"/>
      <c r="AG212" s="64"/>
      <c r="AH212" s="64"/>
      <c r="AI212" s="64"/>
      <c r="AJ212" s="64"/>
      <c r="AK212" s="64" t="s">
        <v>83</v>
      </c>
      <c r="AL212" s="64"/>
      <c r="AM212" s="64"/>
      <c r="AN212" s="64"/>
      <c r="AO212" s="64"/>
      <c r="AP212" s="64"/>
      <c r="AQ212" s="64" t="s">
        <v>84</v>
      </c>
      <c r="AR212" s="64"/>
      <c r="AS212" s="64"/>
      <c r="AT212" s="64"/>
      <c r="AU212" s="64"/>
      <c r="AV212" s="64"/>
      <c r="AW212" s="65" t="s">
        <v>87</v>
      </c>
      <c r="AX212" s="65"/>
      <c r="AY212" s="65"/>
      <c r="AZ212" s="65"/>
      <c r="BA212" s="65"/>
      <c r="BB212" s="65"/>
      <c r="BC212" s="65"/>
      <c r="BD212" s="65"/>
      <c r="BE212" s="65" t="s">
        <v>88</v>
      </c>
      <c r="BF212" s="65"/>
      <c r="BG212" s="65"/>
      <c r="BH212" s="65"/>
      <c r="BI212" s="65"/>
      <c r="BJ212" s="65"/>
      <c r="BK212" s="65"/>
      <c r="BL212" s="65"/>
      <c r="CA212" s="1" t="s">
        <v>54</v>
      </c>
    </row>
    <row r="213" spans="1:79" s="6" customFormat="1" ht="12.75" customHeight="1" x14ac:dyDescent="0.25">
      <c r="A213" s="28"/>
      <c r="B213" s="28"/>
      <c r="C213" s="28"/>
      <c r="D213" s="28"/>
      <c r="E213" s="28"/>
      <c r="F213" s="28"/>
      <c r="G213" s="61" t="s">
        <v>147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CA213" s="6" t="s">
        <v>55</v>
      </c>
    </row>
    <row r="215" spans="1:79" ht="14.25" customHeight="1" x14ac:dyDescent="0.25">
      <c r="A215" s="62" t="s">
        <v>235</v>
      </c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</row>
    <row r="216" spans="1:79" ht="15" customHeight="1" x14ac:dyDescent="0.25">
      <c r="A216" s="63" t="s">
        <v>207</v>
      </c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</row>
    <row r="217" spans="1:79" ht="1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79" hidden="1" x14ac:dyDescent="0.25"/>
    <row r="219" spans="1:79" ht="13.8" x14ac:dyDescent="0.25">
      <c r="A219" s="62" t="s">
        <v>250</v>
      </c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</row>
    <row r="220" spans="1:79" ht="13.8" x14ac:dyDescent="0.25">
      <c r="A220" s="62" t="s">
        <v>223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</row>
    <row r="221" spans="1:79" ht="15" customHeight="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</row>
    <row r="222" spans="1:79" ht="15" hidden="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79" hidden="1" x14ac:dyDescent="0.25"/>
    <row r="225" spans="1:58" ht="18.899999999999999" customHeight="1" x14ac:dyDescent="0.25">
      <c r="A225" s="52" t="s">
        <v>210</v>
      </c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22"/>
      <c r="AC225" s="22"/>
      <c r="AD225" s="22"/>
      <c r="AE225" s="22"/>
      <c r="AF225" s="22"/>
      <c r="AG225" s="22"/>
      <c r="AH225" s="59"/>
      <c r="AI225" s="59"/>
      <c r="AJ225" s="59"/>
      <c r="AK225" s="59"/>
      <c r="AL225" s="59"/>
      <c r="AM225" s="59"/>
      <c r="AN225" s="59"/>
      <c r="AO225" s="59"/>
      <c r="AP225" s="59"/>
      <c r="AQ225" s="22"/>
      <c r="AR225" s="22"/>
      <c r="AS225" s="22"/>
      <c r="AT225" s="22"/>
      <c r="AU225" s="60" t="s">
        <v>256</v>
      </c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</row>
    <row r="226" spans="1:58" ht="12.75" customHeight="1" x14ac:dyDescent="0.25">
      <c r="AB226" s="23"/>
      <c r="AC226" s="23"/>
      <c r="AD226" s="23"/>
      <c r="AE226" s="23"/>
      <c r="AF226" s="23"/>
      <c r="AG226" s="23"/>
      <c r="AH226" s="57" t="s">
        <v>1</v>
      </c>
      <c r="AI226" s="57"/>
      <c r="AJ226" s="57"/>
      <c r="AK226" s="57"/>
      <c r="AL226" s="57"/>
      <c r="AM226" s="57"/>
      <c r="AN226" s="57"/>
      <c r="AO226" s="57"/>
      <c r="AP226" s="57"/>
      <c r="AQ226" s="23"/>
      <c r="AR226" s="23"/>
      <c r="AS226" s="23"/>
      <c r="AT226" s="23"/>
      <c r="AU226" s="57" t="s">
        <v>160</v>
      </c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</row>
    <row r="227" spans="1:58" ht="13.8" x14ac:dyDescent="0.25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 x14ac:dyDescent="0.25">
      <c r="A228" s="52" t="s">
        <v>211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23"/>
      <c r="AC228" s="23"/>
      <c r="AD228" s="23"/>
      <c r="AE228" s="23"/>
      <c r="AF228" s="23"/>
      <c r="AG228" s="23"/>
      <c r="AH228" s="54"/>
      <c r="AI228" s="54"/>
      <c r="AJ228" s="54"/>
      <c r="AK228" s="54"/>
      <c r="AL228" s="54"/>
      <c r="AM228" s="54"/>
      <c r="AN228" s="54"/>
      <c r="AO228" s="54"/>
      <c r="AP228" s="54"/>
      <c r="AQ228" s="23"/>
      <c r="AR228" s="23"/>
      <c r="AS228" s="23"/>
      <c r="AT228" s="23"/>
      <c r="AU228" s="55" t="s">
        <v>257</v>
      </c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</row>
    <row r="229" spans="1:58" ht="12" customHeight="1" x14ac:dyDescent="0.25">
      <c r="AB229" s="23"/>
      <c r="AC229" s="23"/>
      <c r="AD229" s="23"/>
      <c r="AE229" s="23"/>
      <c r="AF229" s="23"/>
      <c r="AG229" s="23"/>
      <c r="AH229" s="57" t="s">
        <v>1</v>
      </c>
      <c r="AI229" s="57"/>
      <c r="AJ229" s="57"/>
      <c r="AK229" s="57"/>
      <c r="AL229" s="57"/>
      <c r="AM229" s="57"/>
      <c r="AN229" s="57"/>
      <c r="AO229" s="57"/>
      <c r="AP229" s="57"/>
      <c r="AQ229" s="23"/>
      <c r="AR229" s="23"/>
      <c r="AS229" s="23"/>
      <c r="AT229" s="23"/>
      <c r="AU229" s="57" t="s">
        <v>160</v>
      </c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</row>
  </sheetData>
  <mergeCells count="1348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104:C104"/>
    <mergeCell ref="D104:P104"/>
    <mergeCell ref="Q104:U104"/>
    <mergeCell ref="V104:AE104"/>
    <mergeCell ref="AF104:AJ104"/>
    <mergeCell ref="AK104:AO10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A106:C106"/>
    <mergeCell ref="D106:P106"/>
    <mergeCell ref="Q106:U106"/>
    <mergeCell ref="V106:AE106"/>
    <mergeCell ref="AF106:AJ106"/>
    <mergeCell ref="AK106:AO106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135:BL135"/>
    <mergeCell ref="A136:BR136"/>
    <mergeCell ref="AP124:AT124"/>
    <mergeCell ref="AU124:AY124"/>
    <mergeCell ref="AZ124:BD124"/>
    <mergeCell ref="BE124:BI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AT141:AX141"/>
    <mergeCell ref="AY141:BC141"/>
    <mergeCell ref="BD141:BH141"/>
    <mergeCell ref="BI141:BM141"/>
    <mergeCell ref="BN141:BR141"/>
    <mergeCell ref="A145:BL145"/>
    <mergeCell ref="AT142:AX142"/>
    <mergeCell ref="AY142:BC142"/>
    <mergeCell ref="BD142:BH142"/>
    <mergeCell ref="BI142:BM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A149:C149"/>
    <mergeCell ref="D149:V149"/>
    <mergeCell ref="W149:Y149"/>
    <mergeCell ref="Z149:AB149"/>
    <mergeCell ref="AC149:AE149"/>
    <mergeCell ref="AF149:AH149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A146:C148"/>
    <mergeCell ref="D146:V148"/>
    <mergeCell ref="W146:AH146"/>
    <mergeCell ref="AI146:AT146"/>
    <mergeCell ref="AU146:AZ146"/>
    <mergeCell ref="BA146:BF146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O152:AQ152"/>
    <mergeCell ref="AR152:AT152"/>
    <mergeCell ref="AU152:AW152"/>
    <mergeCell ref="AX152:AZ152"/>
    <mergeCell ref="AI151:AK151"/>
    <mergeCell ref="AL151:AN151"/>
    <mergeCell ref="AO151:AQ151"/>
    <mergeCell ref="AR151:AT151"/>
    <mergeCell ref="AU151:AW151"/>
    <mergeCell ref="AX151:AZ15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T200:AW201"/>
    <mergeCell ref="AX200:BG200"/>
    <mergeCell ref="BH200:BL201"/>
    <mergeCell ref="Z201:AD201"/>
    <mergeCell ref="AE201:AI201"/>
    <mergeCell ref="AX201:BB201"/>
    <mergeCell ref="BC201:BG201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BE209:BL210"/>
    <mergeCell ref="A211:F211"/>
    <mergeCell ref="G211:S211"/>
    <mergeCell ref="T211:Y211"/>
    <mergeCell ref="Z211:AD211"/>
    <mergeCell ref="AE211:AJ211"/>
    <mergeCell ref="AK211:AP211"/>
    <mergeCell ref="AQ211:AV211"/>
    <mergeCell ref="AW211:BD211"/>
    <mergeCell ref="BE211:BL211"/>
    <mergeCell ref="A207:BL207"/>
    <mergeCell ref="A208:BL208"/>
    <mergeCell ref="A209:F210"/>
    <mergeCell ref="G209:S210"/>
    <mergeCell ref="T209:Y210"/>
    <mergeCell ref="Z209:AD210"/>
    <mergeCell ref="AE209:AJ210"/>
    <mergeCell ref="AK209:AP210"/>
    <mergeCell ref="AQ209:AV210"/>
    <mergeCell ref="AW209:BD210"/>
    <mergeCell ref="A219:BL219"/>
    <mergeCell ref="A220:BL220"/>
    <mergeCell ref="AQ212:AV212"/>
    <mergeCell ref="AW212:BD212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212:F212"/>
    <mergeCell ref="G212:S212"/>
    <mergeCell ref="T212:Y212"/>
    <mergeCell ref="Z212:AD212"/>
    <mergeCell ref="AE212:AJ212"/>
    <mergeCell ref="AK212:AP21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8:AA228"/>
    <mergeCell ref="AH228:AP228"/>
    <mergeCell ref="AU228:BF228"/>
    <mergeCell ref="AH229:AP229"/>
    <mergeCell ref="AU229:BF229"/>
    <mergeCell ref="A32:D32"/>
    <mergeCell ref="E32:T32"/>
    <mergeCell ref="U32:Y32"/>
    <mergeCell ref="Z32:AD32"/>
    <mergeCell ref="AE32:AH32"/>
    <mergeCell ref="A221:BL221"/>
    <mergeCell ref="A225:AA225"/>
    <mergeCell ref="AH225:AP225"/>
    <mergeCell ref="AU225:BF225"/>
    <mergeCell ref="AH226:AP226"/>
    <mergeCell ref="AU226:BF226"/>
    <mergeCell ref="AW213:BD213"/>
    <mergeCell ref="BE213:BL213"/>
    <mergeCell ref="A215:BL215"/>
    <mergeCell ref="A216:BL216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AP107:AT107"/>
    <mergeCell ref="AU107:AY107"/>
    <mergeCell ref="AZ107:BD107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T106:BX106"/>
    <mergeCell ref="BT105:BX105"/>
    <mergeCell ref="BT104:BX104"/>
    <mergeCell ref="AP104:AT104"/>
    <mergeCell ref="AU104:AY104"/>
    <mergeCell ref="AZ104:BD104"/>
    <mergeCell ref="BE104:BI104"/>
    <mergeCell ref="BJ104:BN104"/>
    <mergeCell ref="BO104:BS104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124:C124"/>
    <mergeCell ref="D124:P124"/>
    <mergeCell ref="Q124:U124"/>
    <mergeCell ref="V124:AE124"/>
    <mergeCell ref="AF124:AJ124"/>
    <mergeCell ref="AK124:AO124"/>
    <mergeCell ref="BT116:BX116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P123:AT123"/>
    <mergeCell ref="AU123:AY123"/>
    <mergeCell ref="AZ123:BD123"/>
    <mergeCell ref="BE123:BI123"/>
    <mergeCell ref="AP120:AT120"/>
    <mergeCell ref="AU120:AY120"/>
    <mergeCell ref="AZ120:BD120"/>
    <mergeCell ref="BE120:BI120"/>
    <mergeCell ref="A118:BL11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33:AT133"/>
    <mergeCell ref="AU133:AY133"/>
    <mergeCell ref="AZ133:BD133"/>
    <mergeCell ref="BE133:BI133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F163:AJ163"/>
    <mergeCell ref="AK163:AO163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  <mergeCell ref="AF152:AH152"/>
    <mergeCell ref="AI152:AK152"/>
    <mergeCell ref="AL152:AN152"/>
    <mergeCell ref="BN142:BR142"/>
    <mergeCell ref="A142:T142"/>
    <mergeCell ref="U142:Y142"/>
    <mergeCell ref="Z142:AD142"/>
    <mergeCell ref="AE142:AI142"/>
    <mergeCell ref="AJ142:AN142"/>
    <mergeCell ref="AO142:AS14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BW1:BZ1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P172:AT172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</mergeCells>
  <conditionalFormatting sqref="A87 A151 A96">
    <cfRule type="cellIs" dxfId="46" priority="51" stopIfTrue="1" operator="equal">
      <formula>A86</formula>
    </cfRule>
  </conditionalFormatting>
  <conditionalFormatting sqref="A106:C106 A123:C123">
    <cfRule type="cellIs" dxfId="45" priority="52" stopIfTrue="1" operator="equal">
      <formula>A105</formula>
    </cfRule>
    <cfRule type="cellIs" dxfId="44" priority="53" stopIfTrue="1" operator="equal">
      <formula>0</formula>
    </cfRule>
  </conditionalFormatting>
  <conditionalFormatting sqref="A88">
    <cfRule type="cellIs" dxfId="43" priority="50" stopIfTrue="1" operator="equal">
      <formula>A87</formula>
    </cfRule>
  </conditionalFormatting>
  <conditionalFormatting sqref="A98">
    <cfRule type="cellIs" dxfId="42" priority="55" stopIfTrue="1" operator="equal">
      <formula>A96</formula>
    </cfRule>
  </conditionalFormatting>
  <conditionalFormatting sqref="A97">
    <cfRule type="cellIs" dxfId="41" priority="48" stopIfTrue="1" operator="equal">
      <formula>A96</formula>
    </cfRule>
  </conditionalFormatting>
  <conditionalFormatting sqref="A152">
    <cfRule type="cellIs" dxfId="40" priority="2" stopIfTrue="1" operator="equal">
      <formula>A151</formula>
    </cfRule>
  </conditionalFormatting>
  <conditionalFormatting sqref="A107:C107">
    <cfRule type="cellIs" dxfId="39" priority="45" stopIfTrue="1" operator="equal">
      <formula>A106</formula>
    </cfRule>
    <cfRule type="cellIs" dxfId="38" priority="46" stopIfTrue="1" operator="equal">
      <formula>0</formula>
    </cfRule>
  </conditionalFormatting>
  <conditionalFormatting sqref="A108:C108">
    <cfRule type="cellIs" dxfId="37" priority="43" stopIfTrue="1" operator="equal">
      <formula>A107</formula>
    </cfRule>
    <cfRule type="cellIs" dxfId="36" priority="44" stopIfTrue="1" operator="equal">
      <formula>0</formula>
    </cfRule>
  </conditionalFormatting>
  <conditionalFormatting sqref="A109:C109">
    <cfRule type="cellIs" dxfId="35" priority="41" stopIfTrue="1" operator="equal">
      <formula>A108</formula>
    </cfRule>
    <cfRule type="cellIs" dxfId="34" priority="42" stopIfTrue="1" operator="equal">
      <formula>0</formula>
    </cfRule>
  </conditionalFormatting>
  <conditionalFormatting sqref="A110:C110">
    <cfRule type="cellIs" dxfId="33" priority="39" stopIfTrue="1" operator="equal">
      <formula>A109</formula>
    </cfRule>
    <cfRule type="cellIs" dxfId="32" priority="40" stopIfTrue="1" operator="equal">
      <formula>0</formula>
    </cfRule>
  </conditionalFormatting>
  <conditionalFormatting sqref="A111:C111">
    <cfRule type="cellIs" dxfId="31" priority="37" stopIfTrue="1" operator="equal">
      <formula>A110</formula>
    </cfRule>
    <cfRule type="cellIs" dxfId="30" priority="38" stopIfTrue="1" operator="equal">
      <formula>0</formula>
    </cfRule>
  </conditionalFormatting>
  <conditionalFormatting sqref="A112:C112">
    <cfRule type="cellIs" dxfId="29" priority="35" stopIfTrue="1" operator="equal">
      <formula>A111</formula>
    </cfRule>
    <cfRule type="cellIs" dxfId="28" priority="36" stopIfTrue="1" operator="equal">
      <formula>0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24:C124">
    <cfRule type="cellIs" dxfId="19" priority="23" stopIfTrue="1" operator="equal">
      <formula>A123</formula>
    </cfRule>
    <cfRule type="cellIs" dxfId="18" priority="24" stopIfTrue="1" operator="equal">
      <formula>0</formula>
    </cfRule>
  </conditionalFormatting>
  <conditionalFormatting sqref="A125:C125">
    <cfRule type="cellIs" dxfId="17" priority="21" stopIfTrue="1" operator="equal">
      <formula>A124</formula>
    </cfRule>
    <cfRule type="cellIs" dxfId="16" priority="22" stopIfTrue="1" operator="equal">
      <formula>0</formula>
    </cfRule>
  </conditionalFormatting>
  <conditionalFormatting sqref="A126:C126">
    <cfRule type="cellIs" dxfId="15" priority="19" stopIfTrue="1" operator="equal">
      <formula>A125</formula>
    </cfRule>
    <cfRule type="cellIs" dxfId="14" priority="20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2024-01-15T12:11:08Z</cp:lastPrinted>
  <dcterms:created xsi:type="dcterms:W3CDTF">2016-07-02T12:27:50Z</dcterms:created>
  <dcterms:modified xsi:type="dcterms:W3CDTF">2024-01-15T12:11:22Z</dcterms:modified>
</cp:coreProperties>
</file>